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H24" i="1" l="1"/>
  <c r="I24" i="1"/>
  <c r="G24" i="1"/>
</calcChain>
</file>

<file path=xl/sharedStrings.xml><?xml version="1.0" encoding="utf-8"?>
<sst xmlns="http://schemas.openxmlformats.org/spreadsheetml/2006/main" count="61" uniqueCount="56">
  <si>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</si>
  <si>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</si>
  <si>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</si>
  <si>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</si>
  <si>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</si>
  <si>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</si>
  <si>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</si>
  <si>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</si>
  <si>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</si>
  <si>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</si>
  <si>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</si>
  <si>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</si>
  <si>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</si>
  <si>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</si>
  <si>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</si>
  <si>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</si>
  <si>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</si>
  <si>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</si>
  <si>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</si>
  <si>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</si>
  <si>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</si>
  <si>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</si>
  <si>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</si>
  <si>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</si>
  <si>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</si>
  <si>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</si>
  <si>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</si>
  <si>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</si>
  <si>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</si>
  <si>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</si>
  <si>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</si>
  <si>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</si>
  <si>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</si>
  <si>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</si>
  <si>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</si>
  <si>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</si>
  <si>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яблоко</t>
  </si>
  <si>
    <t>пром. Пр-ва</t>
  </si>
  <si>
    <t>зеленый горошек</t>
  </si>
  <si>
    <t>Директор</t>
  </si>
  <si>
    <t>Тарануха В.Н.</t>
  </si>
  <si>
    <t>МОУ "Гимназия г. Тореза"</t>
  </si>
  <si>
    <t>омлет натуральный</t>
  </si>
  <si>
    <t>компот из сухфруктов</t>
  </si>
  <si>
    <t>54-20з</t>
  </si>
  <si>
    <t>54-1о</t>
  </si>
  <si>
    <t>54-1хн</t>
  </si>
  <si>
    <t>гор. Блюдо</t>
  </si>
  <si>
    <t>щи из свежей капусты со сметаной</t>
  </si>
  <si>
    <t>макароны отварные с сыром</t>
  </si>
  <si>
    <t>оладьи из печени по- кузнецки</t>
  </si>
  <si>
    <t>компот из свежих яблок</t>
  </si>
  <si>
    <t>54-3г</t>
  </si>
  <si>
    <t>54-31м</t>
  </si>
  <si>
    <t>54-1с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</si>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</sst>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XFD1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41</v>
      </c>
      <c r="D1" s="49"/>
      <c r="E1" s="49"/>
      <c r="F1" s="12" t="s">
        <v>15</v>
      </c>
      <c r="G1" s="2" t="s">
        <v>16</v>
      </c>
      <c r="H1" s="50" t="s">
        <v>39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0" t="s">
        <v>40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1</v>
      </c>
      <c r="J3" s="43">
        <v>2023</v>
      </c>
      <c r="K3" s="44"/>
    </row>
    <row r="4" spans="1:12" x14ac:dyDescent="0.25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42</v>
      </c>
      <c r="F6" s="34">
        <v>150</v>
      </c>
      <c r="G6" s="34">
        <v>0.56999999999999995</v>
      </c>
      <c r="H6" s="34">
        <v>18</v>
      </c>
      <c r="I6" s="34">
        <v>3.3</v>
      </c>
      <c r="J6" s="34">
        <v>225.5</v>
      </c>
      <c r="K6" s="35" t="s">
        <v>45</v>
      </c>
      <c r="L6" s="34"/>
    </row>
    <row r="7" spans="1:12" ht="14.4" x14ac:dyDescent="0.3">
      <c r="A7" s="21"/>
      <c r="B7" s="14"/>
      <c r="C7" s="11"/>
      <c r="D7" s="6" t="s">
        <v>24</v>
      </c>
      <c r="E7" s="36" t="s">
        <v>38</v>
      </c>
      <c r="F7" s="37">
        <v>20</v>
      </c>
      <c r="G7" s="37">
        <v>12.7</v>
      </c>
      <c r="H7" s="37">
        <v>0.03</v>
      </c>
      <c r="I7" s="37">
        <v>1.17</v>
      </c>
      <c r="J7" s="37">
        <v>7.38</v>
      </c>
      <c r="K7" s="38" t="s">
        <v>44</v>
      </c>
      <c r="L7" s="37"/>
    </row>
    <row r="8" spans="1:12" ht="14.4" x14ac:dyDescent="0.3">
      <c r="A8" s="21"/>
      <c r="B8" s="14"/>
      <c r="C8" s="11"/>
      <c r="D8" s="7" t="s">
        <v>27</v>
      </c>
      <c r="E8" s="36" t="s">
        <v>43</v>
      </c>
      <c r="F8" s="37">
        <v>200</v>
      </c>
      <c r="G8" s="37">
        <v>0.5</v>
      </c>
      <c r="H8" s="37"/>
      <c r="I8" s="37">
        <v>19.8</v>
      </c>
      <c r="J8" s="37">
        <v>81</v>
      </c>
      <c r="K8" s="38" t="s">
        <v>46</v>
      </c>
      <c r="L8" s="37"/>
    </row>
    <row r="9" spans="1:12" ht="26.4" x14ac:dyDescent="0.3">
      <c r="A9" s="21"/>
      <c r="B9" s="14"/>
      <c r="C9" s="11"/>
      <c r="D9" s="7" t="s">
        <v>21</v>
      </c>
      <c r="E9" s="45" t="s">
        <v>35</v>
      </c>
      <c r="F9" s="46">
        <v>30</v>
      </c>
      <c r="G9" s="46">
        <v>2.27</v>
      </c>
      <c r="H9" s="46">
        <v>0.27</v>
      </c>
      <c r="I9" s="46">
        <v>14.73</v>
      </c>
      <c r="J9" s="46">
        <v>70.400000000000006</v>
      </c>
      <c r="K9" s="38" t="s">
        <v>37</v>
      </c>
      <c r="L9" s="37"/>
    </row>
    <row r="10" spans="1:12" ht="26.4" x14ac:dyDescent="0.3">
      <c r="A10" s="21"/>
      <c r="B10" s="14"/>
      <c r="C10" s="11"/>
      <c r="D10" s="7" t="s">
        <v>22</v>
      </c>
      <c r="E10" s="45" t="s">
        <v>36</v>
      </c>
      <c r="F10" s="46">
        <v>100</v>
      </c>
      <c r="G10" s="46">
        <v>0.42</v>
      </c>
      <c r="H10" s="46">
        <v>0.42</v>
      </c>
      <c r="I10" s="46">
        <v>9.84</v>
      </c>
      <c r="J10" s="46">
        <v>44.44</v>
      </c>
      <c r="K10" s="38" t="s">
        <v>37</v>
      </c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500</v>
      </c>
      <c r="G13" s="17">
        <f t="shared" ref="G13:J13" si="0">SUM(G6:G12)</f>
        <v>16.46</v>
      </c>
      <c r="H13" s="17">
        <f t="shared" si="0"/>
        <v>18.720000000000002</v>
      </c>
      <c r="I13" s="17">
        <f t="shared" si="0"/>
        <v>48.84</v>
      </c>
      <c r="J13" s="17">
        <f t="shared" si="0"/>
        <v>428.71999999999997</v>
      </c>
      <c r="K13" s="23"/>
      <c r="L13" s="17">
        <v>76.45</v>
      </c>
    </row>
    <row r="14" spans="1:12" ht="14.4" x14ac:dyDescent="0.3">
      <c r="A14" s="24">
        <f>A6</f>
        <v>2</v>
      </c>
      <c r="B14" s="13">
        <f>B6</f>
        <v>1</v>
      </c>
      <c r="C14" s="10" t="s">
        <v>23</v>
      </c>
      <c r="D14" s="7" t="s">
        <v>47</v>
      </c>
      <c r="E14" s="36" t="s">
        <v>48</v>
      </c>
      <c r="F14" s="37">
        <v>200</v>
      </c>
      <c r="G14" s="37">
        <v>1.62</v>
      </c>
      <c r="H14" s="37">
        <v>4.92</v>
      </c>
      <c r="I14" s="37">
        <v>5.28</v>
      </c>
      <c r="J14" s="37">
        <v>72.099999999999994</v>
      </c>
      <c r="K14" s="38" t="s">
        <v>54</v>
      </c>
      <c r="L14" s="37"/>
    </row>
    <row r="15" spans="1:12" ht="14.4" x14ac:dyDescent="0.3">
      <c r="A15" s="21"/>
      <c r="B15" s="14"/>
      <c r="C15" s="11"/>
      <c r="D15" s="7" t="s">
        <v>25</v>
      </c>
      <c r="E15" s="36" t="s">
        <v>49</v>
      </c>
      <c r="F15" s="37">
        <v>150</v>
      </c>
      <c r="G15" s="37">
        <v>7.9</v>
      </c>
      <c r="H15" s="37">
        <v>6.8</v>
      </c>
      <c r="I15" s="37">
        <v>28.6</v>
      </c>
      <c r="J15" s="37">
        <v>207.8</v>
      </c>
      <c r="K15" s="38" t="s">
        <v>52</v>
      </c>
      <c r="L15" s="37"/>
    </row>
    <row r="16" spans="1:12" ht="14.4" x14ac:dyDescent="0.3">
      <c r="A16" s="21"/>
      <c r="B16" s="14"/>
      <c r="C16" s="11"/>
      <c r="D16" s="7" t="s">
        <v>26</v>
      </c>
      <c r="E16" s="36" t="s">
        <v>50</v>
      </c>
      <c r="F16" s="37">
        <v>90</v>
      </c>
      <c r="G16" s="37">
        <v>15.8</v>
      </c>
      <c r="H16" s="37">
        <v>10.4</v>
      </c>
      <c r="I16" s="37">
        <v>14.2</v>
      </c>
      <c r="J16" s="37">
        <v>211.3</v>
      </c>
      <c r="K16" s="38" t="s">
        <v>53</v>
      </c>
      <c r="L16" s="37"/>
    </row>
    <row r="17" spans="1:12" ht="26.4" x14ac:dyDescent="0.3">
      <c r="A17" s="21"/>
      <c r="B17" s="14"/>
      <c r="C17" s="11"/>
      <c r="D17" s="7" t="s">
        <v>28</v>
      </c>
      <c r="E17" s="45" t="s">
        <v>35</v>
      </c>
      <c r="F17" s="47">
        <v>40</v>
      </c>
      <c r="G17" s="47">
        <v>3.02</v>
      </c>
      <c r="H17" s="47">
        <v>0.36</v>
      </c>
      <c r="I17" s="47">
        <v>19.649999999999999</v>
      </c>
      <c r="J17" s="47">
        <v>93.9</v>
      </c>
      <c r="K17" s="38" t="s">
        <v>37</v>
      </c>
      <c r="L17" s="37"/>
    </row>
    <row r="18" spans="1:12" ht="14.4" x14ac:dyDescent="0.3">
      <c r="A18" s="21"/>
      <c r="B18" s="14"/>
      <c r="C18" s="11"/>
      <c r="D18" s="7" t="s">
        <v>27</v>
      </c>
      <c r="E18" s="36" t="s">
        <v>51</v>
      </c>
      <c r="F18" s="37">
        <v>200</v>
      </c>
      <c r="G18" s="37">
        <v>0.15</v>
      </c>
      <c r="H18" s="37">
        <v>0.14000000000000001</v>
      </c>
      <c r="I18" s="37">
        <v>9.93</v>
      </c>
      <c r="J18" s="37">
        <v>41.5</v>
      </c>
      <c r="K18" s="38" t="s">
        <v>55</v>
      </c>
      <c r="L18" s="37"/>
    </row>
    <row r="19" spans="1:12" ht="14.4" x14ac:dyDescent="0.3">
      <c r="A19" s="21"/>
      <c r="B19" s="14"/>
      <c r="C19" s="11"/>
      <c r="D19" s="7"/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680</v>
      </c>
      <c r="G23" s="17">
        <f t="shared" ref="G23:J23" si="1">SUM(G14:G22)</f>
        <v>28.49</v>
      </c>
      <c r="H23" s="17">
        <f t="shared" si="1"/>
        <v>22.619999999999997</v>
      </c>
      <c r="I23" s="17">
        <f t="shared" si="1"/>
        <v>77.66</v>
      </c>
      <c r="J23" s="17">
        <f t="shared" si="1"/>
        <v>626.6</v>
      </c>
      <c r="K23" s="23"/>
      <c r="L23" s="17">
        <v>107.3</v>
      </c>
    </row>
    <row r="24" spans="1:12" ht="15" thickBot="1" x14ac:dyDescent="0.3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1180</v>
      </c>
      <c r="G24" s="28">
        <f t="shared" ref="G24" si="2">G13+G23</f>
        <v>44.95</v>
      </c>
      <c r="H24" s="28">
        <f t="shared" ref="H24" si="3">H13+H23</f>
        <v>41.34</v>
      </c>
      <c r="I24" s="28">
        <f t="shared" ref="I24" si="4">I13+I23</f>
        <v>126.5</v>
      </c>
      <c r="J24" s="28">
        <f t="shared" ref="J24:L24" si="5">J13+J23</f>
        <v>1055.32</v>
      </c>
      <c r="K24" s="28"/>
      <c r="L24" s="28">
        <f t="shared" si="5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2024-01-22T07:09:08Z</dcterms:modified>
</cp:coreProperties>
</file>