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J24" i="1" l="1"/>
  <c r="H24" i="1"/>
  <c r="F24" i="1"/>
  <c r="G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<sst xmlns="http://schemas.openxmlformats.org/spreadsheetml/2006/main" count="57" uniqueCount="53">
  <si>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</si>
  <si>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</si>
  <si>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</si>
  <si>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</si>
  <si>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</si>
  <si>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</si>
  <si>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</si>
  <si>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</si>
  <si>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</si>
  <si>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</si>
  <si>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</si>
  <si>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</si>
  <si>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</si>
  <si>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</si>
  <si>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</si>
  <si>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</si>
  <si>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</si>
  <si>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</si>
  <si>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</si>
  <si>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</si>
  <si>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</si>
  <si>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</si>
  <si>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</si>
  <si>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</si>
  <si>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</si>
  <si>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</si>
  <si>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</si>
  <si>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</si>
  <si>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</si>
  <si>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</si>
  <si>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</si>
  <si>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</si>
  <si>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</si>
  <si>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</si>
  <si>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</si>
  <si>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банан</t>
  </si>
  <si>
    <t>54-22к</t>
  </si>
  <si>
    <t>54-1з</t>
  </si>
  <si>
    <t>54-23гн</t>
  </si>
  <si>
    <t>суп из овощей</t>
  </si>
  <si>
    <t>хлеб белый</t>
  </si>
  <si>
    <t>Пром. Пр-ва</t>
  </si>
  <si>
    <t>54-17е</t>
  </si>
  <si>
    <t>печенье</t>
  </si>
  <si>
    <t>Директор</t>
  </si>
  <si>
    <t>Тарануха В.Н.</t>
  </si>
  <si>
    <t>МОУ "Гимназия г. Тореза"</t>
  </si>
  <si>
    <t>котлета рыбная</t>
  </si>
  <si>
    <t>соленый помидор</t>
  </si>
  <si>
    <t>сок фруктовый</t>
  </si>
  <si>
    <t>каша овсяная на сгущенном молоке</t>
  </si>
  <si>
    <t>чай с сахором</t>
  </si>
  <si>
    <t>яйца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</si>
</sst>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 t="s">
        <v>46</v>
      </c>
      <c r="D1" s="44"/>
      <c r="E1" s="44"/>
      <c r="F1" s="12" t="s">
        <v>15</v>
      </c>
      <c r="G1" s="2" t="s">
        <v>16</v>
      </c>
      <c r="H1" s="45" t="s">
        <v>44</v>
      </c>
      <c r="I1" s="46"/>
      <c r="J1" s="46"/>
      <c r="K1" s="46"/>
    </row>
    <row r="2" spans="1:12" ht="17.399999999999999" x14ac:dyDescent="0.25">
      <c r="A2" s="25" t="s">
        <v>5</v>
      </c>
      <c r="C2" s="2"/>
      <c r="G2" s="2" t="s">
        <v>17</v>
      </c>
      <c r="H2" s="45" t="s">
        <v>45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7</v>
      </c>
      <c r="I3" s="38">
        <v>2</v>
      </c>
      <c r="J3" s="39">
        <v>2024</v>
      </c>
      <c r="K3" s="40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29" t="s">
        <v>50</v>
      </c>
      <c r="F6" s="30">
        <v>200</v>
      </c>
      <c r="G6" s="30">
        <v>6.8</v>
      </c>
      <c r="H6" s="30">
        <v>7.5</v>
      </c>
      <c r="I6" s="30">
        <v>24.7</v>
      </c>
      <c r="J6" s="30">
        <v>192.7</v>
      </c>
      <c r="K6" s="31" t="s">
        <v>36</v>
      </c>
      <c r="L6" s="30"/>
    </row>
    <row r="7" spans="1:12" ht="14.4" x14ac:dyDescent="0.3">
      <c r="A7" s="14"/>
      <c r="B7" s="15"/>
      <c r="C7" s="11"/>
      <c r="D7" s="6"/>
      <c r="E7" s="32" t="s">
        <v>43</v>
      </c>
      <c r="F7" s="33">
        <v>15</v>
      </c>
      <c r="G7" s="33">
        <v>3.5</v>
      </c>
      <c r="H7" s="33">
        <v>4.4000000000000004</v>
      </c>
      <c r="I7" s="33"/>
      <c r="J7" s="33">
        <v>53.8</v>
      </c>
      <c r="K7" s="34" t="s">
        <v>37</v>
      </c>
      <c r="L7" s="33"/>
    </row>
    <row r="8" spans="1:12" ht="14.4" x14ac:dyDescent="0.3">
      <c r="A8" s="14"/>
      <c r="B8" s="15"/>
      <c r="C8" s="11"/>
      <c r="D8" s="7" t="s">
        <v>21</v>
      </c>
      <c r="E8" s="32" t="s">
        <v>51</v>
      </c>
      <c r="F8" s="33">
        <v>200</v>
      </c>
      <c r="G8" s="33">
        <v>3.9</v>
      </c>
      <c r="H8" s="33">
        <v>2.9</v>
      </c>
      <c r="I8" s="33">
        <v>11.2</v>
      </c>
      <c r="J8" s="33">
        <v>70.400000000000006</v>
      </c>
      <c r="K8" s="34" t="s">
        <v>38</v>
      </c>
      <c r="L8" s="33"/>
    </row>
    <row r="9" spans="1:12" ht="26.4" x14ac:dyDescent="0.3">
      <c r="A9" s="14"/>
      <c r="B9" s="15"/>
      <c r="C9" s="11"/>
      <c r="D9" s="7" t="s">
        <v>22</v>
      </c>
      <c r="E9" s="41" t="s">
        <v>33</v>
      </c>
      <c r="F9" s="33">
        <v>30</v>
      </c>
      <c r="G9" s="33">
        <v>2.27</v>
      </c>
      <c r="H9" s="33">
        <v>0.27</v>
      </c>
      <c r="I9" s="33">
        <v>14.73</v>
      </c>
      <c r="J9" s="33">
        <v>86</v>
      </c>
      <c r="K9" s="34" t="s">
        <v>34</v>
      </c>
      <c r="L9" s="33"/>
    </row>
    <row r="10" spans="1:12" ht="14.4" x14ac:dyDescent="0.3">
      <c r="A10" s="14"/>
      <c r="B10" s="15"/>
      <c r="C10" s="11"/>
      <c r="D10" s="7"/>
      <c r="E10" s="32" t="s">
        <v>52</v>
      </c>
      <c r="F10" s="33"/>
      <c r="G10" s="33"/>
      <c r="H10" s="33"/>
      <c r="I10" s="33"/>
      <c r="J10" s="33"/>
      <c r="K10" s="34"/>
      <c r="L10" s="33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6"/>
      <c r="B13" s="17"/>
      <c r="C13" s="8"/>
      <c r="D13" s="18" t="s">
        <v>27</v>
      </c>
      <c r="E13" s="9"/>
      <c r="F13" s="19">
        <f>SUM(F6:F12)</f>
        <v>445</v>
      </c>
      <c r="G13" s="19">
        <f t="shared" ref="G13" si="0">SUM(G6:G12)</f>
        <v>16.470000000000002</v>
      </c>
      <c r="H13" s="19">
        <f t="shared" ref="H13" si="1">SUM(H6:H12)</f>
        <v>15.07</v>
      </c>
      <c r="I13" s="19">
        <f t="shared" ref="I13" si="2">SUM(I6:I12)</f>
        <v>50.629999999999995</v>
      </c>
      <c r="J13" s="19">
        <f t="shared" ref="J13" si="3">SUM(J6:J12)</f>
        <v>402.9</v>
      </c>
      <c r="K13" s="21"/>
      <c r="L13" s="19">
        <v>76.45</v>
      </c>
    </row>
    <row r="14" spans="1:12" ht="26.4" x14ac:dyDescent="0.3">
      <c r="A14" s="13">
        <f>A6</f>
        <v>1</v>
      </c>
      <c r="B14" s="13">
        <f>B6</f>
        <v>2</v>
      </c>
      <c r="C14" s="10" t="s">
        <v>24</v>
      </c>
      <c r="D14" s="7" t="s">
        <v>23</v>
      </c>
      <c r="E14" s="41" t="s">
        <v>35</v>
      </c>
      <c r="F14" s="33">
        <v>100</v>
      </c>
      <c r="G14" s="33">
        <v>0.42</v>
      </c>
      <c r="H14" s="33">
        <v>0.42</v>
      </c>
      <c r="I14" s="33">
        <v>9.84</v>
      </c>
      <c r="J14" s="33">
        <v>44.44</v>
      </c>
      <c r="K14" s="34" t="s">
        <v>41</v>
      </c>
      <c r="L14" s="33"/>
    </row>
    <row r="15" spans="1:12" ht="14.4" x14ac:dyDescent="0.3">
      <c r="A15" s="14"/>
      <c r="B15" s="15"/>
      <c r="C15" s="11"/>
      <c r="D15" s="7" t="s">
        <v>25</v>
      </c>
      <c r="E15" s="32" t="s">
        <v>39</v>
      </c>
      <c r="F15" s="33">
        <v>250</v>
      </c>
      <c r="G15" s="33">
        <v>1.8</v>
      </c>
      <c r="H15" s="42">
        <v>4.7</v>
      </c>
      <c r="I15" s="33">
        <v>10.1</v>
      </c>
      <c r="J15" s="33">
        <v>89</v>
      </c>
      <c r="K15" s="34" t="s">
        <v>42</v>
      </c>
      <c r="L15" s="33"/>
    </row>
    <row r="16" spans="1:12" ht="14.4" x14ac:dyDescent="0.3">
      <c r="A16" s="14"/>
      <c r="B16" s="15"/>
      <c r="C16" s="11"/>
      <c r="D16" s="7" t="s">
        <v>26</v>
      </c>
      <c r="E16" s="32" t="s">
        <v>47</v>
      </c>
      <c r="F16" s="33">
        <v>150</v>
      </c>
      <c r="G16" s="33">
        <v>22.52</v>
      </c>
      <c r="H16" s="33">
        <v>17.100000000000001</v>
      </c>
      <c r="I16" s="33">
        <v>22.06</v>
      </c>
      <c r="J16" s="33">
        <v>348.84</v>
      </c>
      <c r="K16" s="34">
        <v>354</v>
      </c>
      <c r="L16" s="33"/>
    </row>
    <row r="17" spans="1:12" ht="26.4" x14ac:dyDescent="0.3">
      <c r="A17" s="14"/>
      <c r="B17" s="15"/>
      <c r="C17" s="11"/>
      <c r="D17" s="7" t="s">
        <v>40</v>
      </c>
      <c r="E17" s="41" t="s">
        <v>33</v>
      </c>
      <c r="F17" s="33">
        <v>40</v>
      </c>
      <c r="G17" s="33">
        <v>3.02</v>
      </c>
      <c r="H17" s="33">
        <v>0.36</v>
      </c>
      <c r="I17" s="33">
        <v>19.649999999999999</v>
      </c>
      <c r="J17" s="33">
        <v>93.9</v>
      </c>
      <c r="K17" s="34" t="s">
        <v>41</v>
      </c>
      <c r="L17" s="33"/>
    </row>
    <row r="18" spans="1:12" ht="26.4" x14ac:dyDescent="0.3">
      <c r="A18" s="14"/>
      <c r="B18" s="15"/>
      <c r="C18" s="11"/>
      <c r="D18" s="7"/>
      <c r="E18" s="41" t="s">
        <v>48</v>
      </c>
      <c r="F18" s="33">
        <v>150</v>
      </c>
      <c r="G18" s="33">
        <v>6</v>
      </c>
      <c r="H18" s="33">
        <v>12</v>
      </c>
      <c r="I18" s="33">
        <v>8.1999999999999993</v>
      </c>
      <c r="J18" s="33">
        <v>170</v>
      </c>
      <c r="K18" s="34" t="s">
        <v>41</v>
      </c>
      <c r="L18" s="33"/>
    </row>
    <row r="19" spans="1:12" ht="14.4" x14ac:dyDescent="0.3">
      <c r="A19" s="14"/>
      <c r="B19" s="15"/>
      <c r="C19" s="11"/>
      <c r="D19" s="7"/>
      <c r="E19" s="32" t="s">
        <v>49</v>
      </c>
      <c r="F19" s="33"/>
      <c r="G19" s="33"/>
      <c r="H19" s="33"/>
      <c r="I19" s="33"/>
      <c r="J19" s="33"/>
      <c r="K19" s="34"/>
      <c r="L19" s="33"/>
    </row>
    <row r="20" spans="1:12" ht="14.4" x14ac:dyDescent="0.3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16"/>
      <c r="B23" s="17"/>
      <c r="C23" s="8"/>
      <c r="D23" s="18" t="s">
        <v>27</v>
      </c>
      <c r="E23" s="9"/>
      <c r="F23" s="19">
        <f>SUM(F14:F22)</f>
        <v>690</v>
      </c>
      <c r="G23" s="19">
        <f t="shared" ref="G23" si="4">SUM(G14:G22)</f>
        <v>33.76</v>
      </c>
      <c r="H23" s="19">
        <f t="shared" ref="H23" si="5">SUM(H14:H22)</f>
        <v>34.58</v>
      </c>
      <c r="I23" s="19">
        <f t="shared" ref="I23" si="6">SUM(I14:I22)</f>
        <v>69.849999999999994</v>
      </c>
      <c r="J23" s="19">
        <f t="shared" ref="J23" si="7">SUM(J14:J22)</f>
        <v>746.18</v>
      </c>
      <c r="K23" s="21"/>
      <c r="L23" s="19">
        <v>107.03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1135</v>
      </c>
      <c r="G24" s="23">
        <f t="shared" ref="G24" si="8">G13+G23</f>
        <v>50.230000000000004</v>
      </c>
      <c r="H24" s="23">
        <f t="shared" ref="H24" si="9">H13+H23</f>
        <v>49.65</v>
      </c>
      <c r="I24" s="23">
        <f t="shared" ref="I24" si="10">I13+I23</f>
        <v>120.47999999999999</v>
      </c>
      <c r="J24" s="23">
        <f t="shared" ref="J24:L24" si="11">J13+J23</f>
        <v>1149.08</v>
      </c>
      <c r="K24" s="23"/>
      <c r="L24" s="23">
        <f t="shared" si="11"/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2024-02-07T06:41:38Z</dcterms:modified>
</cp:coreProperties>
</file>