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F13" i="1"/>
  <c r="F24" i="1" s="1"/>
  <c r="I24" i="1" l="1"/>
  <c r="G24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<sst xmlns="http://schemas.openxmlformats.org/spreadsheetml/2006/main" count="58" uniqueCount="54">
  <si>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</si>
  <si>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</si>
  <si>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</si>
  <si>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</si>
  <si>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</si>
  <si>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</si>
  <si>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</si>
  <si>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</si>
  <si>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</si>
  <si>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</si>
  <si>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</si>
  <si>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</si>
  <si>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</si>
  <si>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</si>
  <si>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</si>
  <si>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</si>
  <si>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</si>
  <si>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</si>
  <si>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</si>
  <si>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</si>
  <si>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</si>
  <si>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</si>
  <si>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</si>
  <si>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</si>
  <si>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</si>
  <si>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</si>
  <si>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</si>
  <si>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</si>
  <si>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</si>
  <si>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</si>
  <si>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</si>
  <si>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</si>
  <si>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</si>
  <si>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</si>
  <si>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</si>
  <si>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банан</t>
  </si>
  <si>
    <t>ряженка</t>
  </si>
  <si>
    <t>пюре картофельное</t>
  </si>
  <si>
    <t>печенье</t>
  </si>
  <si>
    <t>54-11г</t>
  </si>
  <si>
    <t>54-3гн</t>
  </si>
  <si>
    <t>Директор</t>
  </si>
  <si>
    <t>Тарануха В.Н.</t>
  </si>
  <si>
    <t>МОУ "Гимназия г. Тореза"</t>
  </si>
  <si>
    <t>запеканка из творога и моркови со сметаной</t>
  </si>
  <si>
    <t>молоч.прод</t>
  </si>
  <si>
    <t>дисерт</t>
  </si>
  <si>
    <t>54-1т</t>
  </si>
  <si>
    <t>гор. Напиток</t>
  </si>
  <si>
    <t>суп молочный с макароными изделиями</t>
  </si>
  <si>
    <t>курица отварная</t>
  </si>
  <si>
    <t>чай ссахаром</t>
  </si>
  <si>
    <t>54-19к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</si>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</sst>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43</v>
      </c>
      <c r="D1" s="45"/>
      <c r="E1" s="45"/>
      <c r="F1" s="12" t="s">
        <v>15</v>
      </c>
      <c r="G1" s="2" t="s">
        <v>16</v>
      </c>
      <c r="H1" s="46" t="s">
        <v>41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6" t="s">
        <v>42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2</v>
      </c>
      <c r="J3" s="39">
        <v>2023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115</v>
      </c>
      <c r="G6" s="30">
        <v>29.7</v>
      </c>
      <c r="H6" s="30">
        <v>10.7</v>
      </c>
      <c r="I6" s="30">
        <v>21.7</v>
      </c>
      <c r="J6" s="30">
        <v>301.2</v>
      </c>
      <c r="K6" s="31" t="s">
        <v>47</v>
      </c>
      <c r="L6" s="30"/>
    </row>
    <row r="7" spans="1:12" ht="26.4" x14ac:dyDescent="0.3">
      <c r="A7" s="14"/>
      <c r="B7" s="15"/>
      <c r="C7" s="11"/>
      <c r="D7" s="6" t="s">
        <v>45</v>
      </c>
      <c r="E7" s="41" t="s">
        <v>36</v>
      </c>
      <c r="F7" s="33">
        <v>150</v>
      </c>
      <c r="G7" s="42">
        <v>4.2</v>
      </c>
      <c r="H7" s="42">
        <v>6</v>
      </c>
      <c r="I7" s="42">
        <v>6.3</v>
      </c>
      <c r="J7" s="33">
        <v>100.54</v>
      </c>
      <c r="K7" s="34" t="s">
        <v>34</v>
      </c>
      <c r="L7" s="33"/>
    </row>
    <row r="8" spans="1:12" ht="26.4" x14ac:dyDescent="0.3">
      <c r="A8" s="14"/>
      <c r="B8" s="15"/>
      <c r="C8" s="11"/>
      <c r="D8" s="7" t="s">
        <v>21</v>
      </c>
      <c r="E8" s="41" t="s">
        <v>35</v>
      </c>
      <c r="F8" s="42">
        <v>140</v>
      </c>
      <c r="G8" s="42">
        <v>2.15</v>
      </c>
      <c r="H8" s="42">
        <v>0.75</v>
      </c>
      <c r="I8" s="33">
        <v>29.4</v>
      </c>
      <c r="J8" s="33">
        <v>132.35</v>
      </c>
      <c r="K8" s="34" t="s">
        <v>34</v>
      </c>
      <c r="L8" s="33"/>
    </row>
    <row r="9" spans="1:12" ht="26.4" x14ac:dyDescent="0.3">
      <c r="A9" s="14"/>
      <c r="B9" s="15"/>
      <c r="C9" s="11"/>
      <c r="D9" s="7" t="s">
        <v>46</v>
      </c>
      <c r="E9" s="41" t="s">
        <v>38</v>
      </c>
      <c r="F9" s="42">
        <v>15</v>
      </c>
      <c r="G9" s="42">
        <v>1</v>
      </c>
      <c r="H9" s="42">
        <v>3</v>
      </c>
      <c r="I9" s="42">
        <v>9.0399999999999991</v>
      </c>
      <c r="J9" s="42">
        <v>58.14</v>
      </c>
      <c r="K9" s="34" t="s">
        <v>34</v>
      </c>
      <c r="L9" s="33"/>
    </row>
    <row r="10" spans="1:12" ht="14.4" x14ac:dyDescent="0.3">
      <c r="A10" s="14"/>
      <c r="B10" s="15"/>
      <c r="C10" s="11"/>
      <c r="D10" s="7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27</v>
      </c>
      <c r="E13" s="9"/>
      <c r="F13" s="19">
        <f>SUM(F6:F12)</f>
        <v>420</v>
      </c>
      <c r="G13" s="19">
        <f t="shared" ref="G13:J13" si="0">SUM(G6:G12)</f>
        <v>37.049999999999997</v>
      </c>
      <c r="H13" s="19">
        <f t="shared" si="0"/>
        <v>20.45</v>
      </c>
      <c r="I13" s="19">
        <f t="shared" si="0"/>
        <v>66.44</v>
      </c>
      <c r="J13" s="19">
        <f t="shared" si="0"/>
        <v>592.23</v>
      </c>
      <c r="K13" s="21"/>
      <c r="L13" s="19">
        <v>76.45</v>
      </c>
    </row>
    <row r="14" spans="1:12" ht="14.4" x14ac:dyDescent="0.3">
      <c r="A14" s="13">
        <f>A6</f>
        <v>2</v>
      </c>
      <c r="B14" s="13">
        <f>B6</f>
        <v>2</v>
      </c>
      <c r="C14" s="10" t="s">
        <v>22</v>
      </c>
      <c r="D14" s="7" t="s">
        <v>23</v>
      </c>
      <c r="E14" s="32" t="s">
        <v>49</v>
      </c>
      <c r="F14" s="33">
        <v>250</v>
      </c>
      <c r="G14" s="33">
        <v>6.9</v>
      </c>
      <c r="H14" s="33">
        <v>6</v>
      </c>
      <c r="I14" s="33">
        <v>19.899999999999999</v>
      </c>
      <c r="J14" s="33">
        <v>162.4</v>
      </c>
      <c r="K14" s="34" t="s">
        <v>52</v>
      </c>
      <c r="L14" s="33"/>
    </row>
    <row r="15" spans="1:12" ht="14.4" x14ac:dyDescent="0.3">
      <c r="A15" s="14"/>
      <c r="B15" s="15"/>
      <c r="C15" s="11"/>
      <c r="D15" s="7" t="s">
        <v>24</v>
      </c>
      <c r="E15" s="32" t="s">
        <v>37</v>
      </c>
      <c r="F15" s="33">
        <v>100</v>
      </c>
      <c r="G15" s="33">
        <v>3.2</v>
      </c>
      <c r="H15" s="33">
        <v>5.2</v>
      </c>
      <c r="I15" s="33">
        <v>19.8</v>
      </c>
      <c r="J15" s="33">
        <v>139.4</v>
      </c>
      <c r="K15" s="34" t="s">
        <v>39</v>
      </c>
      <c r="L15" s="33"/>
    </row>
    <row r="16" spans="1:12" ht="14.4" x14ac:dyDescent="0.3">
      <c r="A16" s="14"/>
      <c r="B16" s="15"/>
      <c r="C16" s="11"/>
      <c r="D16" s="7" t="s">
        <v>25</v>
      </c>
      <c r="E16" s="32" t="s">
        <v>50</v>
      </c>
      <c r="F16" s="33">
        <v>50</v>
      </c>
      <c r="G16" s="33">
        <v>16.059999999999999</v>
      </c>
      <c r="H16" s="33">
        <v>1.18</v>
      </c>
      <c r="I16" s="33">
        <v>0.56000000000000005</v>
      </c>
      <c r="J16" s="33">
        <v>77.37</v>
      </c>
      <c r="K16" s="34" t="s">
        <v>53</v>
      </c>
      <c r="L16" s="33"/>
    </row>
    <row r="17" spans="1:12" ht="26.4" x14ac:dyDescent="0.3">
      <c r="A17" s="14"/>
      <c r="B17" s="15"/>
      <c r="C17" s="11"/>
      <c r="D17" s="7" t="s">
        <v>26</v>
      </c>
      <c r="E17" s="41" t="s">
        <v>33</v>
      </c>
      <c r="F17" s="43">
        <v>40</v>
      </c>
      <c r="G17" s="43">
        <v>3.02</v>
      </c>
      <c r="H17" s="43">
        <v>0.36</v>
      </c>
      <c r="I17" s="43">
        <v>19.649999999999999</v>
      </c>
      <c r="J17" s="43">
        <v>93.9</v>
      </c>
      <c r="K17" s="34" t="s">
        <v>34</v>
      </c>
      <c r="L17" s="33"/>
    </row>
    <row r="18" spans="1:12" ht="14.4" x14ac:dyDescent="0.3">
      <c r="A18" s="14"/>
      <c r="B18" s="15"/>
      <c r="C18" s="11"/>
      <c r="D18" s="7" t="s">
        <v>48</v>
      </c>
      <c r="E18" s="32" t="s">
        <v>51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40</v>
      </c>
      <c r="L18" s="33"/>
    </row>
    <row r="19" spans="1:12" ht="14.4" x14ac:dyDescent="0.3">
      <c r="A19" s="14"/>
      <c r="B19" s="15"/>
      <c r="C19" s="11"/>
      <c r="D19" s="7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27</v>
      </c>
      <c r="E23" s="9"/>
      <c r="F23" s="19">
        <f>SUM(F14:F22)</f>
        <v>640</v>
      </c>
      <c r="G23" s="19">
        <f t="shared" ref="G23:J23" si="1">SUM(G14:G22)</f>
        <v>29.48</v>
      </c>
      <c r="H23" s="19">
        <f t="shared" si="1"/>
        <v>12.739999999999998</v>
      </c>
      <c r="I23" s="19">
        <f t="shared" si="1"/>
        <v>66.61</v>
      </c>
      <c r="J23" s="19">
        <f t="shared" si="1"/>
        <v>500.97</v>
      </c>
      <c r="K23" s="21"/>
      <c r="L23" s="19">
        <v>107.3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1060</v>
      </c>
      <c r="G24" s="23">
        <f t="shared" ref="G24" si="2">G13+G23</f>
        <v>66.53</v>
      </c>
      <c r="H24" s="23">
        <f t="shared" ref="H24" si="3">H13+H23</f>
        <v>33.19</v>
      </c>
      <c r="I24" s="23">
        <f t="shared" ref="I24" si="4">I13+I23</f>
        <v>133.05000000000001</v>
      </c>
      <c r="J24" s="23">
        <f t="shared" ref="J24:L24" si="5">J13+J23</f>
        <v>1093.2</v>
      </c>
      <c r="K24" s="23"/>
      <c r="L24" s="23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2024-02-08T06:39:20Z</dcterms:modified>
</cp:coreProperties>
</file>