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I24" i="1" l="1"/>
  <c r="F24" i="1"/>
  <c r="J24" i="1"/>
  <c r="H24" i="1"/>
</calcChain>
</file>

<file path=xl/sharedStrings.xml><?xml version="1.0" encoding="utf-8"?>
<sst xmlns="http://schemas.openxmlformats.org/spreadsheetml/2006/main" count="66" uniqueCount="59">
  <si>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</si>
  <si>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</si>
  <si>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</si>
  <si>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</si>
  <si>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</si>
  <si>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</si>
  <si>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</si>
  <si>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</si>
  <si>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</si>
  <si>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</si>
  <si>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</si>
  <si>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</si>
  <si>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</si>
  <si>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</si>
  <si>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</si>
  <si>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</si>
  <si>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</si>
  <si>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</si>
  <si>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</si>
  <si>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</si>
  <si>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</si>
  <si>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</si>
  <si>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</si>
  <si>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</si>
  <si>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</si>
  <si>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</si>
  <si>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</si>
  <si>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</si>
  <si>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</si>
  <si>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</si>
  <si>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</si>
  <si>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</si>
  <si>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</si>
  <si>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</si>
  <si>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</si>
  <si>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</si>
  <si>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54-11р</t>
  </si>
  <si>
    <t>ряженка</t>
  </si>
  <si>
    <t>Пром. Пр-ва</t>
  </si>
  <si>
    <t>пюре картофельное</t>
  </si>
  <si>
    <t>салат</t>
  </si>
  <si>
    <t>из белокочанной капусты</t>
  </si>
  <si>
    <t>молочная пр.</t>
  </si>
  <si>
    <t>рыба тушенная в томате с овощами</t>
  </si>
  <si>
    <t>печенье</t>
  </si>
  <si>
    <t>54-7з</t>
  </si>
  <si>
    <t>54-11г</t>
  </si>
  <si>
    <t>винегрет</t>
  </si>
  <si>
    <t>борщ с капустой и картофелем со сметаной</t>
  </si>
  <si>
    <t>жаркое по-домашнему</t>
  </si>
  <si>
    <t>мандарин</t>
  </si>
  <si>
    <t>какао с молоком сгущенным</t>
  </si>
  <si>
    <t>54-16з</t>
  </si>
  <si>
    <t>54-2с</t>
  </si>
  <si>
    <t>54-28м</t>
  </si>
  <si>
    <t>54-22гн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</si>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</sst>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58</v>
      </c>
      <c r="D1" s="47"/>
      <c r="E1" s="47"/>
      <c r="F1" s="12" t="s">
        <v>15</v>
      </c>
      <c r="G1" s="2" t="s">
        <v>16</v>
      </c>
      <c r="H1" s="48" t="s">
        <v>56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8" t="s">
        <v>57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2</v>
      </c>
      <c r="J3" s="43">
        <v>2024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3.2</v>
      </c>
      <c r="H6" s="34">
        <v>5.2</v>
      </c>
      <c r="I6" s="34">
        <v>19.8</v>
      </c>
      <c r="J6" s="34">
        <v>139.4</v>
      </c>
      <c r="K6" s="35" t="s">
        <v>46</v>
      </c>
      <c r="L6" s="34"/>
    </row>
    <row r="7" spans="1:12" ht="14.4" x14ac:dyDescent="0.3">
      <c r="A7" s="21"/>
      <c r="B7" s="14"/>
      <c r="C7" s="11"/>
      <c r="D7" s="6" t="s">
        <v>40</v>
      </c>
      <c r="E7" s="36" t="s">
        <v>41</v>
      </c>
      <c r="F7" s="37">
        <v>50</v>
      </c>
      <c r="G7" s="37">
        <v>1.3</v>
      </c>
      <c r="H7" s="37">
        <v>5.0999999999999996</v>
      </c>
      <c r="I7" s="37">
        <v>5.2</v>
      </c>
      <c r="J7" s="37">
        <v>71.400000000000006</v>
      </c>
      <c r="K7" s="38" t="s">
        <v>45</v>
      </c>
      <c r="L7" s="37"/>
    </row>
    <row r="8" spans="1:12" ht="14.4" x14ac:dyDescent="0.3">
      <c r="A8" s="21"/>
      <c r="B8" s="14"/>
      <c r="C8" s="11"/>
      <c r="D8" s="7" t="s">
        <v>26</v>
      </c>
      <c r="E8" s="36" t="s">
        <v>43</v>
      </c>
      <c r="F8" s="37">
        <v>70</v>
      </c>
      <c r="G8" s="37">
        <v>9.6</v>
      </c>
      <c r="H8" s="37">
        <v>5.2</v>
      </c>
      <c r="I8" s="37">
        <v>4.4000000000000004</v>
      </c>
      <c r="J8" s="37">
        <v>103</v>
      </c>
      <c r="K8" s="38" t="s">
        <v>36</v>
      </c>
      <c r="L8" s="37"/>
    </row>
    <row r="9" spans="1:12" ht="26.4" x14ac:dyDescent="0.3">
      <c r="A9" s="21"/>
      <c r="B9" s="14"/>
      <c r="C9" s="11"/>
      <c r="D9" s="7" t="s">
        <v>21</v>
      </c>
      <c r="E9" s="45" t="s">
        <v>35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38</v>
      </c>
      <c r="L9" s="37"/>
    </row>
    <row r="10" spans="1:12" ht="26.4" x14ac:dyDescent="0.3">
      <c r="A10" s="21"/>
      <c r="B10" s="14"/>
      <c r="C10" s="11"/>
      <c r="D10" s="7" t="s">
        <v>42</v>
      </c>
      <c r="E10" s="45" t="s">
        <v>37</v>
      </c>
      <c r="F10" s="37">
        <v>150</v>
      </c>
      <c r="G10" s="37">
        <v>4.2</v>
      </c>
      <c r="H10" s="37">
        <v>6</v>
      </c>
      <c r="I10" s="37">
        <v>6.3</v>
      </c>
      <c r="J10" s="37">
        <v>100.54</v>
      </c>
      <c r="K10" s="38" t="s">
        <v>38</v>
      </c>
      <c r="L10" s="37"/>
    </row>
    <row r="11" spans="1:12" ht="26.4" x14ac:dyDescent="0.3">
      <c r="A11" s="21"/>
      <c r="B11" s="14"/>
      <c r="C11" s="11"/>
      <c r="D11" s="6"/>
      <c r="E11" s="45" t="s">
        <v>44</v>
      </c>
      <c r="F11" s="37">
        <v>10</v>
      </c>
      <c r="G11" s="37">
        <v>0.67</v>
      </c>
      <c r="H11" s="37">
        <v>2</v>
      </c>
      <c r="I11" s="37">
        <v>6.02</v>
      </c>
      <c r="J11" s="37">
        <v>38.76</v>
      </c>
      <c r="K11" s="38" t="s">
        <v>38</v>
      </c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460</v>
      </c>
      <c r="G13" s="17">
        <f t="shared" ref="G13" si="0">SUM(G6:G12)</f>
        <v>21.240000000000002</v>
      </c>
      <c r="H13" s="17">
        <f t="shared" ref="H13" si="1">SUM(H6:H12)</f>
        <v>23.77</v>
      </c>
      <c r="I13" s="17">
        <f t="shared" ref="I13" si="2">SUM(I6:I12)</f>
        <v>56.449999999999989</v>
      </c>
      <c r="J13" s="17">
        <f t="shared" ref="J13" si="3">SUM(J6:J12)</f>
        <v>523.50000000000011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40</v>
      </c>
      <c r="E14" s="36" t="s">
        <v>47</v>
      </c>
      <c r="F14" s="37">
        <v>60</v>
      </c>
      <c r="G14" s="37">
        <v>0.6</v>
      </c>
      <c r="H14" s="37">
        <v>5.3</v>
      </c>
      <c r="I14" s="37">
        <v>4.0999999999999996</v>
      </c>
      <c r="J14" s="37">
        <v>67.099999999999994</v>
      </c>
      <c r="K14" s="38" t="s">
        <v>52</v>
      </c>
      <c r="L14" s="37"/>
    </row>
    <row r="15" spans="1:12" ht="14.4" x14ac:dyDescent="0.3">
      <c r="A15" s="21"/>
      <c r="B15" s="14"/>
      <c r="C15" s="11"/>
      <c r="D15" s="7" t="s">
        <v>24</v>
      </c>
      <c r="E15" s="36" t="s">
        <v>48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53</v>
      </c>
      <c r="L15" s="37"/>
    </row>
    <row r="16" spans="1:12" ht="14.4" x14ac:dyDescent="0.3">
      <c r="A16" s="21"/>
      <c r="B16" s="14"/>
      <c r="C16" s="11"/>
      <c r="D16" s="7" t="s">
        <v>25</v>
      </c>
      <c r="E16" s="36" t="s">
        <v>49</v>
      </c>
      <c r="F16" s="37">
        <v>150</v>
      </c>
      <c r="G16" s="37">
        <v>18.600000000000001</v>
      </c>
      <c r="H16" s="37">
        <v>4.7</v>
      </c>
      <c r="I16" s="37">
        <v>13.2</v>
      </c>
      <c r="J16" s="37">
        <v>169.3</v>
      </c>
      <c r="K16" s="38" t="s">
        <v>54</v>
      </c>
      <c r="L16" s="37"/>
    </row>
    <row r="17" spans="1:12" ht="26.4" x14ac:dyDescent="0.3">
      <c r="A17" s="21"/>
      <c r="B17" s="14"/>
      <c r="C17" s="11"/>
      <c r="D17" s="7" t="s">
        <v>22</v>
      </c>
      <c r="E17" s="36" t="s">
        <v>50</v>
      </c>
      <c r="F17" s="37">
        <v>100</v>
      </c>
      <c r="G17" s="37">
        <v>0.8</v>
      </c>
      <c r="H17" s="37">
        <v>0.2</v>
      </c>
      <c r="I17" s="37">
        <v>7.5</v>
      </c>
      <c r="J17" s="37">
        <v>35</v>
      </c>
      <c r="K17" s="38" t="s">
        <v>38</v>
      </c>
      <c r="L17" s="37"/>
    </row>
    <row r="18" spans="1:12" ht="14.4" x14ac:dyDescent="0.3">
      <c r="A18" s="21"/>
      <c r="B18" s="14"/>
      <c r="C18" s="11"/>
      <c r="D18" s="7" t="s">
        <v>27</v>
      </c>
      <c r="E18" s="36" t="s">
        <v>51</v>
      </c>
      <c r="F18" s="37">
        <v>200</v>
      </c>
      <c r="G18" s="37">
        <v>3.5</v>
      </c>
      <c r="H18" s="37">
        <v>3.3</v>
      </c>
      <c r="I18" s="37">
        <v>22.3</v>
      </c>
      <c r="J18" s="37">
        <v>133.4</v>
      </c>
      <c r="K18" s="38" t="s">
        <v>55</v>
      </c>
      <c r="L18" s="37"/>
    </row>
    <row r="19" spans="1:12" ht="26.4" x14ac:dyDescent="0.3">
      <c r="A19" s="21"/>
      <c r="B19" s="14"/>
      <c r="C19" s="11"/>
      <c r="D19" s="7" t="s">
        <v>28</v>
      </c>
      <c r="E19" s="36" t="s">
        <v>35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38" t="s">
        <v>38</v>
      </c>
      <c r="L19" s="37"/>
    </row>
    <row r="20" spans="1:12" ht="14.4" x14ac:dyDescent="0.3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" si="4">SUM(G14:G22)</f>
        <v>28.220000000000002</v>
      </c>
      <c r="H23" s="17">
        <f t="shared" ref="H23" si="5">SUM(H14:H22)</f>
        <v>18.119999999999997</v>
      </c>
      <c r="I23" s="17">
        <f t="shared" ref="I23" si="6">SUM(I14:I22)</f>
        <v>76.430000000000007</v>
      </c>
      <c r="J23" s="17">
        <f t="shared" ref="J23" si="7">SUM(J14:J22)</f>
        <v>588.94999999999993</v>
      </c>
      <c r="K23" s="23"/>
      <c r="L23" s="17">
        <v>107.03</v>
      </c>
    </row>
    <row r="24" spans="1:12" ht="15" thickBot="1" x14ac:dyDescent="0.3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1210</v>
      </c>
      <c r="G24" s="28">
        <f t="shared" ref="G24" si="8">G13+G23</f>
        <v>49.460000000000008</v>
      </c>
      <c r="H24" s="28">
        <f t="shared" ref="H24" si="9">H13+H23</f>
        <v>41.89</v>
      </c>
      <c r="I24" s="28">
        <f t="shared" ref="I24" si="10">I13+I23</f>
        <v>132.88</v>
      </c>
      <c r="J24" s="28">
        <f t="shared" ref="J24:L24" si="11">J13+J23</f>
        <v>1112.45</v>
      </c>
      <c r="K24" s="28"/>
      <c r="L24" s="28">
        <f t="shared" si="11"/>
        <v>183.48000000000002</v>
      </c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ht="12.75" customHeight="1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ht="17.25" customHeight="1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ht="18" customHeight="1" x14ac:dyDescent="0.25">
      <c r="C75" s="2"/>
      <c r="D75" s="2"/>
    </row>
    <row r="76" spans="3:4" ht="14.25" customHeight="1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x14ac:dyDescent="0.25">
      <c r="C137" s="2"/>
      <c r="D137" s="2"/>
    </row>
    <row r="138" spans="3:4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x14ac:dyDescent="0.25">
      <c r="C156" s="2"/>
      <c r="D156" s="2"/>
    </row>
    <row r="157" spans="3:4" x14ac:dyDescent="0.25">
      <c r="C157" s="2"/>
      <c r="D157" s="2"/>
    </row>
    <row r="158" spans="3:4" x14ac:dyDescent="0.25">
      <c r="C158" s="2"/>
      <c r="D158" s="2"/>
    </row>
    <row r="159" spans="3:4" x14ac:dyDescent="0.25">
      <c r="C159" s="2"/>
      <c r="D159" s="2"/>
    </row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2024-02-28T10:56:08Z</dcterms:modified>
</cp:coreProperties>
</file>