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G24" i="1" s="1"/>
  <c r="F13" i="1"/>
  <c r="F24" i="1" l="1"/>
  <c r="J24" i="1"/>
  <c r="H24" i="1"/>
</calcChain>
</file>

<file path=xl/sharedStrings.xml><?xml version="1.0" encoding="utf-8"?>
<sst xmlns="http://schemas.openxmlformats.org/spreadsheetml/2006/main" count="69" uniqueCount="62">
  <si>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</si>
  <si>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</si>
  <si>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</si>
  <si>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</si>
  <si>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</si>
  <si>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</si>
  <si>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</si>
  <si>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</si>
  <si>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</si>
  <si>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</si>
  <si>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</si>
  <si>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</si>
  <si>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</si>
  <si>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</si>
  <si>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</si>
  <si>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</si>
  <si>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</si>
  <si>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</si>
  <si>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</si>
  <si>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</si>
  <si>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</si>
  <si>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</si>
  <si>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</si>
  <si>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</si>
  <si>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</si>
  <si>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</si>
  <si>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</si>
  <si>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</si>
  <si>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</si>
  <si>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</si>
  <si>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</si>
  <si>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</si>
  <si>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</si>
  <si>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</si>
  <si>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</si>
  <si>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</si>
  <si>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</si>
  <si>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Пром. Пр-ва</t>
  </si>
  <si>
    <t>макароны отварные</t>
  </si>
  <si>
    <t>печень говяжья по-строгановски</t>
  </si>
  <si>
    <t>сок</t>
  </si>
  <si>
    <t>фруктовый</t>
  </si>
  <si>
    <t>икра свекольная</t>
  </si>
  <si>
    <t>54-18м</t>
  </si>
  <si>
    <t>Пром.пр-ва</t>
  </si>
  <si>
    <t>54-15з</t>
  </si>
  <si>
    <t>54-1г</t>
  </si>
  <si>
    <t>капуста тушенная</t>
  </si>
  <si>
    <t>рассольник Ленинградский</t>
  </si>
  <si>
    <t>шницель из курицы</t>
  </si>
  <si>
    <t>яйцо вареное</t>
  </si>
  <si>
    <t>1 шт</t>
  </si>
  <si>
    <t>54-3е</t>
  </si>
  <si>
    <t>54-6о</t>
  </si>
  <si>
    <t>54-24м</t>
  </si>
  <si>
    <t>54-8г</t>
  </si>
  <si>
    <t>54-3гн</t>
  </si>
  <si>
    <t>Пром пр-ва</t>
  </si>
  <si>
    <t>Директор</t>
  </si>
  <si>
    <t>Тарануха В.Н.</t>
  </si>
  <si>
    <t>МОУ "Гимназия г. Тореза"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</si>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</sst>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60</v>
      </c>
      <c r="D1" s="52"/>
      <c r="E1" s="52"/>
      <c r="F1" s="12" t="s">
        <v>15</v>
      </c>
      <c r="G1" s="2" t="s">
        <v>16</v>
      </c>
      <c r="H1" s="53" t="s">
        <v>58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3" t="s">
        <v>59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0">
        <v>19</v>
      </c>
      <c r="I3" s="40">
        <v>4</v>
      </c>
      <c r="J3" s="41">
        <v>2024</v>
      </c>
      <c r="K3" s="42"/>
    </row>
    <row r="4" spans="1:12" x14ac:dyDescent="0.2">
      <c r="C4" s="2"/>
      <c r="D4" s="4"/>
      <c r="H4" s="39" t="s">
        <v>33</v>
      </c>
      <c r="I4" s="39" t="s">
        <v>34</v>
      </c>
      <c r="J4" s="39" t="s">
        <v>35</v>
      </c>
    </row>
    <row r="5" spans="1:12" ht="34.5" thickBot="1" x14ac:dyDescent="0.2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44" t="s">
        <v>38</v>
      </c>
      <c r="F6" s="33">
        <v>100</v>
      </c>
      <c r="G6" s="33">
        <v>3.6</v>
      </c>
      <c r="H6" s="33">
        <v>3.3</v>
      </c>
      <c r="I6" s="33">
        <v>21.9</v>
      </c>
      <c r="J6" s="33">
        <v>131.19999999999999</v>
      </c>
      <c r="K6" s="49" t="s">
        <v>46</v>
      </c>
      <c r="L6" s="33"/>
    </row>
    <row r="7" spans="1:12" ht="15" x14ac:dyDescent="0.25">
      <c r="A7" s="21"/>
      <c r="B7" s="14"/>
      <c r="C7" s="11"/>
      <c r="D7" s="45" t="s">
        <v>27</v>
      </c>
      <c r="E7" s="46" t="s">
        <v>39</v>
      </c>
      <c r="F7" s="35">
        <v>60</v>
      </c>
      <c r="G7" s="35">
        <v>10.1</v>
      </c>
      <c r="H7" s="35">
        <v>9.5</v>
      </c>
      <c r="I7" s="35">
        <v>4</v>
      </c>
      <c r="J7" s="35">
        <v>141.9</v>
      </c>
      <c r="K7" s="43" t="s">
        <v>43</v>
      </c>
      <c r="L7" s="35"/>
    </row>
    <row r="8" spans="1:12" ht="25.5" x14ac:dyDescent="0.25">
      <c r="A8" s="21"/>
      <c r="B8" s="14"/>
      <c r="C8" s="11"/>
      <c r="D8" s="47" t="s">
        <v>40</v>
      </c>
      <c r="E8" s="50" t="s">
        <v>41</v>
      </c>
      <c r="F8" s="35">
        <v>150</v>
      </c>
      <c r="G8" s="35">
        <v>0.1</v>
      </c>
      <c r="H8" s="35"/>
      <c r="I8" s="35">
        <v>21.2</v>
      </c>
      <c r="J8" s="35">
        <v>92</v>
      </c>
      <c r="K8" s="43" t="s">
        <v>37</v>
      </c>
      <c r="L8" s="35"/>
    </row>
    <row r="9" spans="1:12" ht="25.5" x14ac:dyDescent="0.25">
      <c r="A9" s="21"/>
      <c r="B9" s="14"/>
      <c r="C9" s="11"/>
      <c r="D9" s="7" t="s">
        <v>21</v>
      </c>
      <c r="E9" s="50" t="s">
        <v>36</v>
      </c>
      <c r="F9" s="35">
        <v>30</v>
      </c>
      <c r="G9" s="35">
        <v>2.27</v>
      </c>
      <c r="H9" s="35">
        <v>0.27</v>
      </c>
      <c r="I9" s="35">
        <v>14.73</v>
      </c>
      <c r="J9" s="48">
        <v>70.400000000000006</v>
      </c>
      <c r="K9" s="43" t="s">
        <v>44</v>
      </c>
      <c r="L9" s="35"/>
    </row>
    <row r="10" spans="1:12" ht="25.5" x14ac:dyDescent="0.25">
      <c r="A10" s="21"/>
      <c r="B10" s="14"/>
      <c r="C10" s="11"/>
      <c r="D10" s="7" t="s">
        <v>22</v>
      </c>
      <c r="E10" s="50"/>
      <c r="F10" s="35">
        <v>100</v>
      </c>
      <c r="G10" s="48">
        <v>0.42</v>
      </c>
      <c r="H10" s="48">
        <v>0.42</v>
      </c>
      <c r="I10" s="35">
        <v>9.84</v>
      </c>
      <c r="J10" s="35">
        <v>44.44</v>
      </c>
      <c r="K10" s="43" t="s">
        <v>37</v>
      </c>
      <c r="L10" s="35"/>
    </row>
    <row r="11" spans="1:12" ht="15" x14ac:dyDescent="0.25">
      <c r="A11" s="21"/>
      <c r="B11" s="14"/>
      <c r="C11" s="11"/>
      <c r="D11" s="45" t="s">
        <v>24</v>
      </c>
      <c r="E11" s="46" t="s">
        <v>42</v>
      </c>
      <c r="F11" s="35">
        <v>30</v>
      </c>
      <c r="G11" s="35">
        <v>0.7</v>
      </c>
      <c r="H11" s="35">
        <v>2.1</v>
      </c>
      <c r="I11" s="35">
        <v>3.4</v>
      </c>
      <c r="J11" s="35">
        <v>35.700000000000003</v>
      </c>
      <c r="K11" s="43" t="s">
        <v>45</v>
      </c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470</v>
      </c>
      <c r="G13" s="17">
        <f t="shared" ref="G13" si="0">SUM(G6:G12)</f>
        <v>17.190000000000001</v>
      </c>
      <c r="H13" s="17">
        <f t="shared" ref="H13" si="1">SUM(H6:H12)</f>
        <v>15.59</v>
      </c>
      <c r="I13" s="17">
        <f t="shared" ref="I13" si="2">SUM(I6:I12)</f>
        <v>75.070000000000007</v>
      </c>
      <c r="J13" s="17">
        <f t="shared" ref="J13" si="3">SUM(J6:J12)</f>
        <v>515.64</v>
      </c>
      <c r="K13" s="23"/>
      <c r="L13" s="17">
        <v>76.45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46" t="s">
        <v>50</v>
      </c>
      <c r="F14" s="48" t="s">
        <v>51</v>
      </c>
      <c r="G14" s="35">
        <v>4.8</v>
      </c>
      <c r="H14" s="35">
        <v>4</v>
      </c>
      <c r="I14" s="35">
        <v>0.3</v>
      </c>
      <c r="J14" s="35">
        <v>56.6</v>
      </c>
      <c r="K14" s="43" t="s">
        <v>53</v>
      </c>
      <c r="L14" s="35"/>
    </row>
    <row r="15" spans="1:12" ht="15" x14ac:dyDescent="0.25">
      <c r="A15" s="21"/>
      <c r="B15" s="14"/>
      <c r="C15" s="11"/>
      <c r="D15" s="7" t="s">
        <v>25</v>
      </c>
      <c r="E15" s="46" t="s">
        <v>48</v>
      </c>
      <c r="F15" s="35">
        <v>150</v>
      </c>
      <c r="G15" s="35">
        <v>1.4</v>
      </c>
      <c r="H15" s="35">
        <v>3.9</v>
      </c>
      <c r="I15" s="35">
        <v>9.9</v>
      </c>
      <c r="J15" s="35">
        <v>80</v>
      </c>
      <c r="K15" s="43" t="s">
        <v>52</v>
      </c>
      <c r="L15" s="35"/>
    </row>
    <row r="16" spans="1:12" ht="15" x14ac:dyDescent="0.25">
      <c r="A16" s="21"/>
      <c r="B16" s="14"/>
      <c r="C16" s="11"/>
      <c r="D16" s="7" t="s">
        <v>26</v>
      </c>
      <c r="E16" s="46" t="s">
        <v>49</v>
      </c>
      <c r="F16" s="35">
        <v>80</v>
      </c>
      <c r="G16" s="35">
        <v>15.4</v>
      </c>
      <c r="H16" s="35">
        <v>3.4</v>
      </c>
      <c r="I16" s="35">
        <v>10.8</v>
      </c>
      <c r="J16" s="35">
        <v>134.9</v>
      </c>
      <c r="K16" s="43" t="s">
        <v>54</v>
      </c>
      <c r="L16" s="35"/>
    </row>
    <row r="17" spans="1:12" ht="15" x14ac:dyDescent="0.25">
      <c r="A17" s="21"/>
      <c r="B17" s="14"/>
      <c r="C17" s="11"/>
      <c r="D17" s="7" t="s">
        <v>27</v>
      </c>
      <c r="E17" s="46" t="s">
        <v>47</v>
      </c>
      <c r="F17" s="35">
        <v>150</v>
      </c>
      <c r="G17" s="35">
        <v>3.7</v>
      </c>
      <c r="H17" s="35">
        <v>4.4000000000000004</v>
      </c>
      <c r="I17" s="35">
        <v>14.6</v>
      </c>
      <c r="J17" s="35">
        <v>113.6</v>
      </c>
      <c r="K17" s="43" t="s">
        <v>55</v>
      </c>
      <c r="L17" s="35"/>
    </row>
    <row r="18" spans="1:12" ht="15" x14ac:dyDescent="0.25">
      <c r="A18" s="21"/>
      <c r="B18" s="14"/>
      <c r="C18" s="11"/>
      <c r="D18" s="7" t="s">
        <v>28</v>
      </c>
      <c r="E18" s="46" t="s">
        <v>61</v>
      </c>
      <c r="F18" s="35">
        <v>200</v>
      </c>
      <c r="G18" s="35">
        <v>0.3</v>
      </c>
      <c r="H18" s="35"/>
      <c r="I18" s="35">
        <v>6.7</v>
      </c>
      <c r="J18" s="35">
        <v>27.9</v>
      </c>
      <c r="K18" s="43" t="s">
        <v>56</v>
      </c>
      <c r="L18" s="35"/>
    </row>
    <row r="19" spans="1:12" ht="25.5" x14ac:dyDescent="0.25">
      <c r="A19" s="21"/>
      <c r="B19" s="14"/>
      <c r="C19" s="11"/>
      <c r="D19" s="7" t="s">
        <v>29</v>
      </c>
      <c r="E19" s="50" t="s">
        <v>36</v>
      </c>
      <c r="F19" s="35">
        <v>40</v>
      </c>
      <c r="G19" s="35">
        <v>3</v>
      </c>
      <c r="H19" s="35">
        <v>0.36</v>
      </c>
      <c r="I19" s="35">
        <v>19.649999999999999</v>
      </c>
      <c r="J19" s="35">
        <v>93.9</v>
      </c>
      <c r="K19" s="43" t="s">
        <v>57</v>
      </c>
      <c r="L19" s="35"/>
    </row>
    <row r="20" spans="1:12" ht="25.5" x14ac:dyDescent="0.25">
      <c r="A20" s="21"/>
      <c r="B20" s="14"/>
      <c r="C20" s="11"/>
      <c r="D20" s="47" t="s">
        <v>22</v>
      </c>
      <c r="E20" s="50"/>
      <c r="F20" s="35">
        <v>100</v>
      </c>
      <c r="G20" s="35">
        <v>0.8</v>
      </c>
      <c r="H20" s="35">
        <v>0.2</v>
      </c>
      <c r="I20" s="35">
        <v>7.5</v>
      </c>
      <c r="J20" s="35">
        <v>35</v>
      </c>
      <c r="K20" s="43" t="s">
        <v>37</v>
      </c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720</v>
      </c>
      <c r="G23" s="17">
        <f t="shared" ref="G23" si="4">SUM(G14:G22)</f>
        <v>29.400000000000002</v>
      </c>
      <c r="H23" s="17">
        <f t="shared" ref="H23" si="5">SUM(H14:H22)</f>
        <v>16.260000000000002</v>
      </c>
      <c r="I23" s="17">
        <f t="shared" ref="I23" si="6">SUM(I14:I22)</f>
        <v>69.45</v>
      </c>
      <c r="J23" s="17">
        <f t="shared" ref="J23" si="7">SUM(J14:J22)</f>
        <v>541.9</v>
      </c>
      <c r="K23" s="23"/>
      <c r="L23" s="17">
        <v>107.3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55" t="s">
        <v>4</v>
      </c>
      <c r="D24" s="56"/>
      <c r="E24" s="27"/>
      <c r="F24" s="28">
        <f>F13+F23</f>
        <v>1190</v>
      </c>
      <c r="G24" s="28">
        <f t="shared" ref="G24" si="8">G13+G23</f>
        <v>46.59</v>
      </c>
      <c r="H24" s="28">
        <f t="shared" ref="H24" si="9">H13+H23</f>
        <v>31.85</v>
      </c>
      <c r="I24" s="28">
        <f t="shared" ref="I24" si="10">I13+I23</f>
        <v>144.52000000000001</v>
      </c>
      <c r="J24" s="28">
        <f t="shared" ref="J24:L24" si="11">J13+J23</f>
        <v>1057.54</v>
      </c>
      <c r="K24" s="28"/>
      <c r="L24" s="28">
        <f t="shared" si="11"/>
        <v>183.75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2024-04-18T08:51:52Z</dcterms:modified>
</cp:coreProperties>
</file>