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CB9CD21-4303-4B24-8FA4-56AA9C0A49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ГП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" i="1" l="1"/>
  <c r="F126" i="1"/>
  <c r="E126" i="1"/>
  <c r="D126" i="1"/>
  <c r="C126" i="1"/>
  <c r="G116" i="1"/>
  <c r="F116" i="1"/>
  <c r="E116" i="1"/>
  <c r="D116" i="1"/>
  <c r="C116" i="1"/>
  <c r="G94" i="1"/>
  <c r="F94" i="1"/>
  <c r="E94" i="1"/>
  <c r="D94" i="1"/>
  <c r="C94" i="1"/>
  <c r="G105" i="1"/>
  <c r="F105" i="1"/>
  <c r="E105" i="1"/>
  <c r="D105" i="1"/>
  <c r="C105" i="1"/>
  <c r="G84" i="1"/>
  <c r="F84" i="1"/>
  <c r="E84" i="1"/>
  <c r="D84" i="1"/>
  <c r="C84" i="1"/>
  <c r="G66" i="1"/>
  <c r="F66" i="1"/>
  <c r="E66" i="1"/>
  <c r="D66" i="1"/>
  <c r="C66" i="1"/>
  <c r="G55" i="1"/>
  <c r="F55" i="1"/>
  <c r="E55" i="1"/>
  <c r="D55" i="1"/>
  <c r="C55" i="1"/>
  <c r="G45" i="1"/>
  <c r="F45" i="1"/>
  <c r="E45" i="1"/>
  <c r="D45" i="1"/>
  <c r="C45" i="1"/>
  <c r="G34" i="1"/>
  <c r="F34" i="1"/>
  <c r="E34" i="1"/>
  <c r="D34" i="1"/>
  <c r="C3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<sst xmlns="http://schemas.openxmlformats.org/spreadsheetml/2006/main" count="185" uniqueCount="94">
  <si>
    <t>Номер рецептурника</t>
  </si>
  <si>
    <t>Наименование блюда</t>
  </si>
  <si>
    <t>Выход</t>
  </si>
  <si>
    <t>Белки, г</t>
  </si>
  <si>
    <t>Жиры, г</t>
  </si>
  <si>
    <t>Углеводы, г</t>
  </si>
  <si>
    <t>Энергетическая ценность, ккал</t>
  </si>
  <si>
    <t>ПОНЕДЕЛЬНИК</t>
  </si>
  <si>
    <t>Первая неделя</t>
  </si>
  <si>
    <t>Хлеб пшеничный в/с</t>
  </si>
  <si>
    <t>Фрукты (яблоко)</t>
  </si>
  <si>
    <t>Пром. пр-ва</t>
  </si>
  <si>
    <t>54-32хн</t>
  </si>
  <si>
    <t>Обед ГПД</t>
  </si>
  <si>
    <t>Пюре картофельное</t>
  </si>
  <si>
    <t>Помидор соленый</t>
  </si>
  <si>
    <t>Фрукты (банан)</t>
  </si>
  <si>
    <t>Фруктовый сок</t>
  </si>
  <si>
    <t>54-7с</t>
  </si>
  <si>
    <t>54-11г</t>
  </si>
  <si>
    <t>ВТОРНИК</t>
  </si>
  <si>
    <t>-</t>
  </si>
  <si>
    <t>Ряженка</t>
  </si>
  <si>
    <t>СРЕДА</t>
  </si>
  <si>
    <t>Салат из белокочанной капусты</t>
  </si>
  <si>
    <t>Печенье</t>
  </si>
  <si>
    <t>54-7з</t>
  </si>
  <si>
    <t>Борщ с капустой и картофелем со сметаной</t>
  </si>
  <si>
    <t>Какао с молоком сгущенным</t>
  </si>
  <si>
    <t>54-2с</t>
  </si>
  <si>
    <t>54-28м</t>
  </si>
  <si>
    <t>54-22гн</t>
  </si>
  <si>
    <t>ЧЕТВЕРГ</t>
  </si>
  <si>
    <t>Чай с сахаром и лимоном</t>
  </si>
  <si>
    <t>Суп картофельный с клецками</t>
  </si>
  <si>
    <t>Каша рассыпчатая пшеничная</t>
  </si>
  <si>
    <t>Икра кабачковая</t>
  </si>
  <si>
    <t>54-6с</t>
  </si>
  <si>
    <t>ПЯТНИЦА</t>
  </si>
  <si>
    <t>Рассольник Ленинградский</t>
  </si>
  <si>
    <t>Шницель из курицы</t>
  </si>
  <si>
    <t>Фрукты (апельсин)</t>
  </si>
  <si>
    <t>54-3с</t>
  </si>
  <si>
    <t>54-6о</t>
  </si>
  <si>
    <t>54-24м</t>
  </si>
  <si>
    <t>54-3гн</t>
  </si>
  <si>
    <t>Вторая неделя</t>
  </si>
  <si>
    <t>Макароны отварные с сыром</t>
  </si>
  <si>
    <t>Компот из свежих яблок</t>
  </si>
  <si>
    <t>54-3г</t>
  </si>
  <si>
    <t>Курица отварная</t>
  </si>
  <si>
    <t>54-21м</t>
  </si>
  <si>
    <t>Суп гороховый</t>
  </si>
  <si>
    <t>54-8с</t>
  </si>
  <si>
    <t>Помидоры соленые (или огурцы соленые)</t>
  </si>
  <si>
    <t>Суп картофельный с рыбой</t>
  </si>
  <si>
    <t>Плов с курицей</t>
  </si>
  <si>
    <t>54-12м</t>
  </si>
  <si>
    <t>Среднее значение за первую неделю ОБЕД ГПД</t>
  </si>
  <si>
    <t>Среднее значение за вторую неделю ОБЕД ГПД</t>
  </si>
  <si>
    <t>УТВЕРЖДАЮ:</t>
  </si>
  <si>
    <t>Среднее значение за 10 дней             ОБЕД</t>
  </si>
  <si>
    <t>ГПД</t>
  </si>
  <si>
    <t>Огурец соленый</t>
  </si>
  <si>
    <t>Жаркое по-домашнему из курицы</t>
  </si>
  <si>
    <t>Хлеб ржаной</t>
  </si>
  <si>
    <t>фруктовый сок</t>
  </si>
  <si>
    <t>Суп картофельный с макаронами</t>
  </si>
  <si>
    <t>Рис отварной</t>
  </si>
  <si>
    <t>54-11р</t>
  </si>
  <si>
    <t>Рыба тушеная в томате с овощами</t>
  </si>
  <si>
    <t>54-15з</t>
  </si>
  <si>
    <t>Икра свекольная</t>
  </si>
  <si>
    <t>Апельсин</t>
  </si>
  <si>
    <t>чай с сахаром и лимоном</t>
  </si>
  <si>
    <t>Борщ с картофелем сметаной</t>
  </si>
  <si>
    <t>54-18м</t>
  </si>
  <si>
    <t>Печень по-строгановски</t>
  </si>
  <si>
    <t>54-1хн</t>
  </si>
  <si>
    <t>Компот из сухофруктов</t>
  </si>
  <si>
    <t>54-20с</t>
  </si>
  <si>
    <t>54-4г</t>
  </si>
  <si>
    <t>Каша гречневая (вязкая)</t>
  </si>
  <si>
    <t>Какао со сгущенным молоком</t>
  </si>
  <si>
    <t>яйцо отварное</t>
  </si>
  <si>
    <t>54-6т</t>
  </si>
  <si>
    <t>сырники со сметаной</t>
  </si>
  <si>
    <t>Каша рассыпчатая гречневая</t>
  </si>
  <si>
    <t xml:space="preserve">Суп гороховый </t>
  </si>
  <si>
    <t>54-13з</t>
  </si>
  <si>
    <t>Салат из отварной свеклы</t>
  </si>
  <si>
    <t>Рыба тушеная с овощами</t>
  </si>
  <si>
    <t>Директор ГБОУ "Гимназия г.о. Торез"                                                               ___________В.Н. Тарануха</t>
  </si>
  <si>
    <t>Примерное двухнедельное меню для организации питания детей на осенне-зимний период 2023-2024 учебный год  ГБОУ "Гимназия г.о. Торез"                                                          (возрастная категория 6-10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</si>
</sst>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b/>
      <sz val="12"/>
      <color rgb="FF0070C0"/>
      <name val="Calibri"/>
      <charset val="20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b/>
      <sz val="11"/>
      <color rgb="FFFF0000"/>
      <name val="Calibri"/>
      <charset val="204"/>
      <scheme val="minor"/>
    </font>
    <font>
      <b/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4" xfId="0" applyBorder="1"/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164" fontId="17" fillId="2" borderId="9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6" fillId="2" borderId="14" xfId="0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164" fontId="19" fillId="2" borderId="9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164" fontId="0" fillId="0" borderId="6" xfId="0" applyNumberFormat="1" applyBorder="1"/>
    <xf numFmtId="0" fontId="12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1"/>
  <sheetViews>
    <sheetView tabSelected="1" topLeftCell="A109" workbookViewId="0">
      <selection activeCell="C130" sqref="C130:G131"/>
    </sheetView>
  </sheetViews>
  <sheetFormatPr defaultRowHeight="14.4" x14ac:dyDescent="0.3"/>
  <cols>
    <col min="1" max="1" width="14" customWidth="1"/>
    <col min="2" max="2" width="32.44140625" customWidth="1"/>
    <col min="3" max="3" width="14.44140625" customWidth="1"/>
    <col min="4" max="4" width="13.33203125" customWidth="1"/>
    <col min="5" max="5" width="12.109375" customWidth="1"/>
    <col min="6" max="6" width="12.44140625" customWidth="1"/>
    <col min="7" max="7" width="12.33203125" customWidth="1"/>
  </cols>
  <sheetData>
    <row r="1" spans="1:14" x14ac:dyDescent="0.3">
      <c r="E1" s="39" t="s">
        <v>60</v>
      </c>
      <c r="F1" s="39"/>
    </row>
    <row r="2" spans="1:14" ht="54.75" customHeight="1" x14ac:dyDescent="0.3">
      <c r="E2" s="40" t="s">
        <v>92</v>
      </c>
      <c r="F2" s="40"/>
      <c r="G2" s="40"/>
    </row>
    <row r="7" spans="1:14" x14ac:dyDescent="0.3">
      <c r="B7" s="44" t="s">
        <v>93</v>
      </c>
      <c r="C7" s="45"/>
      <c r="D7" s="45"/>
      <c r="E7" s="45"/>
      <c r="F7" s="45"/>
    </row>
    <row r="8" spans="1:14" ht="74.25" customHeight="1" x14ac:dyDescent="0.3">
      <c r="B8" s="45"/>
      <c r="C8" s="45"/>
      <c r="D8" s="45"/>
      <c r="E8" s="45"/>
      <c r="F8" s="45"/>
    </row>
    <row r="9" spans="1:14" ht="15.6" x14ac:dyDescent="0.3">
      <c r="C9" s="10" t="s">
        <v>62</v>
      </c>
    </row>
    <row r="10" spans="1:14" ht="21" x14ac:dyDescent="0.4">
      <c r="C10" s="49" t="s">
        <v>8</v>
      </c>
      <c r="D10" s="49"/>
    </row>
    <row r="12" spans="1:14" ht="55.2" x14ac:dyDescent="0.3">
      <c r="A12" s="3" t="s">
        <v>0</v>
      </c>
      <c r="B12" s="4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4" t="s">
        <v>6</v>
      </c>
      <c r="N12" s="2"/>
    </row>
    <row r="13" spans="1:14" ht="17.399999999999999" x14ac:dyDescent="0.3">
      <c r="A13" s="46" t="s">
        <v>7</v>
      </c>
      <c r="B13" s="47"/>
      <c r="C13" s="47"/>
      <c r="D13" s="47"/>
      <c r="E13" s="47"/>
      <c r="F13" s="47"/>
      <c r="G13" s="48"/>
      <c r="N13" s="2"/>
    </row>
    <row r="14" spans="1:14" ht="15.6" x14ac:dyDescent="0.3">
      <c r="A14" s="50" t="s">
        <v>13</v>
      </c>
      <c r="B14" s="51"/>
      <c r="C14" s="51"/>
      <c r="D14" s="51"/>
      <c r="E14" s="51"/>
      <c r="F14" s="51"/>
      <c r="G14" s="52"/>
    </row>
    <row r="15" spans="1:14" ht="1.2" customHeight="1" x14ac:dyDescent="0.3">
      <c r="A15" s="29"/>
      <c r="B15" s="30"/>
      <c r="C15" s="30"/>
      <c r="D15" s="30"/>
      <c r="E15" s="30"/>
      <c r="F15" s="30"/>
      <c r="G15" s="31"/>
    </row>
    <row r="16" spans="1:14" x14ac:dyDescent="0.3">
      <c r="A16" s="11" t="s">
        <v>53</v>
      </c>
      <c r="B16" s="7" t="s">
        <v>52</v>
      </c>
      <c r="C16" s="12">
        <v>200</v>
      </c>
      <c r="D16" s="13">
        <v>4.24</v>
      </c>
      <c r="E16" s="13">
        <v>4.0199999999999996</v>
      </c>
      <c r="F16" s="13">
        <v>15.92</v>
      </c>
      <c r="G16" s="13">
        <v>116.5</v>
      </c>
    </row>
    <row r="17" spans="1:7" x14ac:dyDescent="0.3">
      <c r="A17" s="14" t="s">
        <v>11</v>
      </c>
      <c r="B17" s="7" t="s">
        <v>63</v>
      </c>
      <c r="C17" s="13">
        <v>30</v>
      </c>
      <c r="D17" s="13">
        <v>0.24</v>
      </c>
      <c r="E17" s="13">
        <v>0.3</v>
      </c>
      <c r="F17" s="13">
        <v>0.51</v>
      </c>
      <c r="G17" s="13">
        <v>3.9</v>
      </c>
    </row>
    <row r="18" spans="1:7" x14ac:dyDescent="0.3">
      <c r="A18" s="11" t="s">
        <v>30</v>
      </c>
      <c r="B18" s="7" t="s">
        <v>64</v>
      </c>
      <c r="C18" s="15">
        <v>150</v>
      </c>
      <c r="D18" s="13">
        <v>24.8</v>
      </c>
      <c r="E18" s="13">
        <v>6.2</v>
      </c>
      <c r="F18" s="13">
        <v>17.600000000000001</v>
      </c>
      <c r="G18" s="13">
        <v>225.7</v>
      </c>
    </row>
    <row r="19" spans="1:7" x14ac:dyDescent="0.3">
      <c r="A19" s="14" t="s">
        <v>11</v>
      </c>
      <c r="B19" s="14" t="s">
        <v>65</v>
      </c>
      <c r="C19" s="13">
        <v>20</v>
      </c>
      <c r="D19" s="13">
        <v>1.7</v>
      </c>
      <c r="E19" s="13">
        <v>0.72</v>
      </c>
      <c r="F19" s="13">
        <v>8.5</v>
      </c>
      <c r="G19" s="13">
        <v>51.8</v>
      </c>
    </row>
    <row r="20" spans="1:7" x14ac:dyDescent="0.3">
      <c r="A20" s="14" t="s">
        <v>11</v>
      </c>
      <c r="B20" s="8" t="s">
        <v>66</v>
      </c>
      <c r="C20" s="15">
        <v>150</v>
      </c>
      <c r="D20" s="13">
        <v>1</v>
      </c>
      <c r="E20" s="13">
        <v>0.2</v>
      </c>
      <c r="F20" s="13">
        <v>20.2</v>
      </c>
      <c r="G20" s="13">
        <v>92</v>
      </c>
    </row>
    <row r="21" spans="1:7" x14ac:dyDescent="0.3">
      <c r="A21" s="14" t="s">
        <v>11</v>
      </c>
      <c r="B21" s="8" t="s">
        <v>16</v>
      </c>
      <c r="C21" s="12">
        <v>100</v>
      </c>
      <c r="D21" s="13">
        <v>0.8</v>
      </c>
      <c r="E21" s="13">
        <v>0.2</v>
      </c>
      <c r="F21" s="13">
        <v>7.5</v>
      </c>
      <c r="G21" s="13">
        <v>35</v>
      </c>
    </row>
    <row r="22" spans="1:7" x14ac:dyDescent="0.3">
      <c r="A22" s="14" t="s">
        <v>11</v>
      </c>
      <c r="B22" s="14" t="s">
        <v>9</v>
      </c>
      <c r="C22" s="12">
        <v>30</v>
      </c>
      <c r="D22" s="13">
        <v>2.27</v>
      </c>
      <c r="E22" s="13">
        <v>0.27</v>
      </c>
      <c r="F22" s="13">
        <v>14.73</v>
      </c>
      <c r="G22" s="13">
        <v>70.400000000000006</v>
      </c>
    </row>
    <row r="23" spans="1:7" x14ac:dyDescent="0.3">
      <c r="A23" s="14"/>
      <c r="B23" s="14"/>
      <c r="C23" s="13"/>
      <c r="D23" s="13"/>
      <c r="E23" s="13"/>
      <c r="F23" s="13"/>
      <c r="G23" s="13"/>
    </row>
    <row r="24" spans="1:7" ht="15" thickBot="1" x14ac:dyDescent="0.35">
      <c r="A24" s="6"/>
      <c r="B24" s="6"/>
      <c r="C24" s="16">
        <f>SUM(C16:C23)</f>
        <v>680</v>
      </c>
      <c r="D24" s="16">
        <f>SUM(D16:D23)</f>
        <v>35.050000000000004</v>
      </c>
      <c r="E24" s="17">
        <f>SUM(E16:E23)</f>
        <v>11.909999999999998</v>
      </c>
      <c r="F24" s="17">
        <f>SUM(F16:F23)</f>
        <v>84.960000000000008</v>
      </c>
      <c r="G24" s="17">
        <f>SUM(G16:G23)</f>
        <v>595.30000000000007</v>
      </c>
    </row>
    <row r="25" spans="1:7" ht="15.6" x14ac:dyDescent="0.3">
      <c r="A25" s="56" t="s">
        <v>20</v>
      </c>
      <c r="B25" s="57"/>
      <c r="C25" s="57"/>
      <c r="D25" s="57"/>
      <c r="E25" s="57"/>
      <c r="F25" s="57"/>
      <c r="G25" s="58"/>
    </row>
    <row r="26" spans="1:7" ht="15.6" x14ac:dyDescent="0.3">
      <c r="A26" s="29" t="s">
        <v>13</v>
      </c>
      <c r="B26" s="30"/>
      <c r="C26" s="30"/>
      <c r="D26" s="30"/>
      <c r="E26" s="30"/>
      <c r="F26" s="30"/>
      <c r="G26" s="31"/>
    </row>
    <row r="27" spans="1:7" x14ac:dyDescent="0.3">
      <c r="A27" s="14" t="s">
        <v>18</v>
      </c>
      <c r="B27" s="7" t="s">
        <v>67</v>
      </c>
      <c r="C27" s="15">
        <v>200</v>
      </c>
      <c r="D27" s="13">
        <v>2.52</v>
      </c>
      <c r="E27" s="13">
        <v>2.16</v>
      </c>
      <c r="F27" s="13">
        <v>18.12</v>
      </c>
      <c r="G27" s="13">
        <v>102</v>
      </c>
    </row>
    <row r="28" spans="1:7" x14ac:dyDescent="0.3">
      <c r="A28" s="14" t="s">
        <v>19</v>
      </c>
      <c r="B28" s="7" t="s">
        <v>68</v>
      </c>
      <c r="C28" s="13">
        <v>150</v>
      </c>
      <c r="D28" s="13">
        <v>3.7</v>
      </c>
      <c r="E28" s="13">
        <v>4.8</v>
      </c>
      <c r="F28" s="13">
        <v>36.5</v>
      </c>
      <c r="G28" s="13">
        <v>203.5</v>
      </c>
    </row>
    <row r="29" spans="1:7" x14ac:dyDescent="0.3">
      <c r="A29" s="14" t="s">
        <v>69</v>
      </c>
      <c r="B29" s="7" t="s">
        <v>70</v>
      </c>
      <c r="C29" s="13">
        <v>70</v>
      </c>
      <c r="D29" s="13">
        <v>9.6</v>
      </c>
      <c r="E29" s="13">
        <v>5.2</v>
      </c>
      <c r="F29" s="13">
        <v>4.4000000000000004</v>
      </c>
      <c r="G29" s="13">
        <v>103</v>
      </c>
    </row>
    <row r="30" spans="1:7" x14ac:dyDescent="0.3">
      <c r="A30" s="14" t="s">
        <v>11</v>
      </c>
      <c r="B30" s="14" t="s">
        <v>65</v>
      </c>
      <c r="C30" s="13">
        <v>20</v>
      </c>
      <c r="D30" s="13">
        <v>1.7</v>
      </c>
      <c r="E30" s="13">
        <v>0.72</v>
      </c>
      <c r="F30" s="13">
        <v>8.5</v>
      </c>
      <c r="G30" s="13">
        <v>51.8</v>
      </c>
    </row>
    <row r="31" spans="1:7" x14ac:dyDescent="0.3">
      <c r="A31" s="14" t="s">
        <v>11</v>
      </c>
      <c r="B31" s="14" t="s">
        <v>9</v>
      </c>
      <c r="C31" s="13">
        <v>40</v>
      </c>
      <c r="D31" s="13">
        <v>3.02</v>
      </c>
      <c r="E31" s="13">
        <v>0.36</v>
      </c>
      <c r="F31" s="13">
        <v>19.649999999999999</v>
      </c>
      <c r="G31" s="13">
        <v>93.9</v>
      </c>
    </row>
    <row r="32" spans="1:7" x14ac:dyDescent="0.3">
      <c r="A32" s="14" t="s">
        <v>11</v>
      </c>
      <c r="B32" s="14" t="s">
        <v>22</v>
      </c>
      <c r="C32" s="13">
        <v>150</v>
      </c>
      <c r="D32" s="13">
        <v>2.8</v>
      </c>
      <c r="E32" s="13">
        <v>4</v>
      </c>
      <c r="F32" s="13">
        <v>4.2</v>
      </c>
      <c r="G32" s="13">
        <v>66</v>
      </c>
    </row>
    <row r="33" spans="1:7" x14ac:dyDescent="0.3">
      <c r="A33" s="14" t="s">
        <v>26</v>
      </c>
      <c r="B33" s="7" t="s">
        <v>24</v>
      </c>
      <c r="C33" s="12">
        <v>60</v>
      </c>
      <c r="D33" s="13">
        <v>1.6</v>
      </c>
      <c r="E33" s="13">
        <v>6.1</v>
      </c>
      <c r="F33" s="13">
        <v>6.2</v>
      </c>
      <c r="G33" s="13">
        <v>85.7</v>
      </c>
    </row>
    <row r="34" spans="1:7" ht="15" thickBot="1" x14ac:dyDescent="0.35">
      <c r="A34" s="1"/>
      <c r="B34" s="1"/>
      <c r="C34" s="16">
        <f>SUM(C27:C33)</f>
        <v>690</v>
      </c>
      <c r="D34" s="18">
        <f>SUM(D27:D33)</f>
        <v>24.94</v>
      </c>
      <c r="E34" s="18">
        <f>SUM(E27:E33)</f>
        <v>23.340000000000003</v>
      </c>
      <c r="F34" s="18">
        <f>SUM(F27:F33)</f>
        <v>97.570000000000022</v>
      </c>
      <c r="G34" s="18">
        <f>SUM(G27:G33)</f>
        <v>705.90000000000009</v>
      </c>
    </row>
    <row r="35" spans="1:7" ht="15.6" x14ac:dyDescent="0.3">
      <c r="A35" s="56" t="s">
        <v>23</v>
      </c>
      <c r="B35" s="59"/>
      <c r="C35" s="59"/>
      <c r="D35" s="59"/>
      <c r="E35" s="59"/>
      <c r="F35" s="59"/>
      <c r="G35" s="60"/>
    </row>
    <row r="36" spans="1:7" ht="15.6" x14ac:dyDescent="0.3">
      <c r="A36" s="29" t="s">
        <v>13</v>
      </c>
      <c r="B36" s="30"/>
      <c r="C36" s="30"/>
      <c r="D36" s="30"/>
      <c r="E36" s="30"/>
      <c r="F36" s="30"/>
      <c r="G36" s="31"/>
    </row>
    <row r="37" spans="1:7" x14ac:dyDescent="0.3">
      <c r="A37" s="14" t="s">
        <v>42</v>
      </c>
      <c r="B37" s="7" t="s">
        <v>39</v>
      </c>
      <c r="C37" s="12">
        <v>200</v>
      </c>
      <c r="D37" s="13">
        <v>1.9</v>
      </c>
      <c r="E37" s="13">
        <v>5.14</v>
      </c>
      <c r="F37" s="13">
        <v>13.22</v>
      </c>
      <c r="G37" s="13">
        <v>106.6</v>
      </c>
    </row>
    <row r="38" spans="1:7" x14ac:dyDescent="0.3">
      <c r="A38" s="11" t="s">
        <v>49</v>
      </c>
      <c r="B38" s="7" t="s">
        <v>47</v>
      </c>
      <c r="C38" s="15">
        <v>100</v>
      </c>
      <c r="D38" s="13">
        <v>5.3</v>
      </c>
      <c r="E38" s="13">
        <v>4.5</v>
      </c>
      <c r="F38" s="13">
        <v>19.010000000000002</v>
      </c>
      <c r="G38" s="13">
        <v>138.5</v>
      </c>
    </row>
    <row r="39" spans="1:7" x14ac:dyDescent="0.3">
      <c r="A39" s="14" t="s">
        <v>51</v>
      </c>
      <c r="B39" s="7" t="s">
        <v>50</v>
      </c>
      <c r="C39" s="12">
        <v>80</v>
      </c>
      <c r="D39" s="13">
        <v>2.1</v>
      </c>
      <c r="E39" s="13">
        <v>3.5</v>
      </c>
      <c r="F39" s="13">
        <v>13.2</v>
      </c>
      <c r="G39" s="13">
        <v>92.9</v>
      </c>
    </row>
    <row r="40" spans="1:7" x14ac:dyDescent="0.3">
      <c r="A40" s="14" t="s">
        <v>71</v>
      </c>
      <c r="B40" s="7" t="s">
        <v>72</v>
      </c>
      <c r="C40" s="13">
        <v>60</v>
      </c>
      <c r="D40" s="13">
        <v>1.3</v>
      </c>
      <c r="E40" s="13">
        <v>4.2</v>
      </c>
      <c r="F40" s="13">
        <v>6.8</v>
      </c>
      <c r="G40" s="13">
        <v>71.400000000000006</v>
      </c>
    </row>
    <row r="41" spans="1:7" x14ac:dyDescent="0.3">
      <c r="A41" s="14" t="s">
        <v>11</v>
      </c>
      <c r="B41" s="14" t="s">
        <v>9</v>
      </c>
      <c r="C41" s="13">
        <v>40</v>
      </c>
      <c r="D41" s="13">
        <v>3.02</v>
      </c>
      <c r="E41" s="13">
        <v>0.36</v>
      </c>
      <c r="F41" s="13">
        <v>19.649999999999999</v>
      </c>
      <c r="G41" s="13">
        <v>93.9</v>
      </c>
    </row>
    <row r="42" spans="1:7" x14ac:dyDescent="0.3">
      <c r="A42" s="14" t="s">
        <v>11</v>
      </c>
      <c r="B42" s="14" t="s">
        <v>65</v>
      </c>
      <c r="C42" s="13">
        <v>20</v>
      </c>
      <c r="D42" s="13">
        <v>1.7</v>
      </c>
      <c r="E42" s="13">
        <v>0.72</v>
      </c>
      <c r="F42" s="13">
        <v>8.5</v>
      </c>
      <c r="G42" s="13">
        <v>51.8</v>
      </c>
    </row>
    <row r="43" spans="1:7" x14ac:dyDescent="0.3">
      <c r="A43" s="14" t="s">
        <v>11</v>
      </c>
      <c r="B43" s="7" t="s">
        <v>73</v>
      </c>
      <c r="C43" s="12">
        <v>100</v>
      </c>
      <c r="D43" s="13">
        <v>0.8</v>
      </c>
      <c r="E43" s="13">
        <v>0.2</v>
      </c>
      <c r="F43" s="13">
        <v>7.5</v>
      </c>
      <c r="G43" s="13">
        <v>35</v>
      </c>
    </row>
    <row r="44" spans="1:7" x14ac:dyDescent="0.3">
      <c r="A44" s="14" t="s">
        <v>45</v>
      </c>
      <c r="B44" s="7" t="s">
        <v>74</v>
      </c>
      <c r="C44" s="13">
        <v>200</v>
      </c>
      <c r="D44" s="13">
        <v>0.3</v>
      </c>
      <c r="E44" s="13" t="s">
        <v>21</v>
      </c>
      <c r="F44" s="13">
        <v>6.7</v>
      </c>
      <c r="G44" s="13">
        <v>27.9</v>
      </c>
    </row>
    <row r="45" spans="1:7" ht="15" thickBot="1" x14ac:dyDescent="0.35">
      <c r="A45" s="1"/>
      <c r="B45" s="1"/>
      <c r="C45" s="16">
        <f>SUM(C37:C44)</f>
        <v>800</v>
      </c>
      <c r="D45" s="18">
        <f>SUM(D37:D44)</f>
        <v>16.419999999999998</v>
      </c>
      <c r="E45" s="18">
        <f>SUM(E37:E44)</f>
        <v>18.619999999999997</v>
      </c>
      <c r="F45" s="18">
        <f>SUM(F37:F44)</f>
        <v>94.58</v>
      </c>
      <c r="G45" s="18">
        <f>SUM(G37:G44)</f>
        <v>617.99999999999989</v>
      </c>
    </row>
    <row r="46" spans="1:7" ht="15.6" x14ac:dyDescent="0.3">
      <c r="A46" s="56" t="s">
        <v>32</v>
      </c>
      <c r="B46" s="57"/>
      <c r="C46" s="57"/>
      <c r="D46" s="57"/>
      <c r="E46" s="57"/>
      <c r="F46" s="57"/>
      <c r="G46" s="58"/>
    </row>
    <row r="47" spans="1:7" ht="15.6" x14ac:dyDescent="0.3">
      <c r="A47" s="29" t="s">
        <v>13</v>
      </c>
      <c r="B47" s="30"/>
      <c r="C47" s="30"/>
      <c r="D47" s="30"/>
      <c r="E47" s="30"/>
      <c r="F47" s="30"/>
      <c r="G47" s="31"/>
    </row>
    <row r="48" spans="1:7" x14ac:dyDescent="0.3">
      <c r="A48" s="11" t="s">
        <v>29</v>
      </c>
      <c r="B48" s="8" t="s">
        <v>75</v>
      </c>
      <c r="C48" s="15">
        <v>200</v>
      </c>
      <c r="D48" s="13">
        <v>1.7</v>
      </c>
      <c r="E48" s="13">
        <v>4.26</v>
      </c>
      <c r="F48" s="13">
        <v>9.68</v>
      </c>
      <c r="G48" s="13">
        <v>90.24</v>
      </c>
    </row>
    <row r="49" spans="1:7" x14ac:dyDescent="0.3">
      <c r="A49" s="11">
        <v>297</v>
      </c>
      <c r="B49" s="11" t="s">
        <v>35</v>
      </c>
      <c r="C49" s="15">
        <v>150</v>
      </c>
      <c r="D49" s="13">
        <v>3.2</v>
      </c>
      <c r="E49" s="13">
        <v>2</v>
      </c>
      <c r="F49" s="13">
        <v>16.7</v>
      </c>
      <c r="G49" s="13">
        <v>97.8</v>
      </c>
    </row>
    <row r="50" spans="1:7" x14ac:dyDescent="0.3">
      <c r="A50" s="14" t="s">
        <v>11</v>
      </c>
      <c r="B50" s="11" t="s">
        <v>36</v>
      </c>
      <c r="C50" s="15">
        <v>50</v>
      </c>
      <c r="D50" s="13">
        <v>0.68</v>
      </c>
      <c r="E50" s="13">
        <v>2.1</v>
      </c>
      <c r="F50" s="13">
        <v>3.32</v>
      </c>
      <c r="G50" s="13">
        <v>35.1</v>
      </c>
    </row>
    <row r="51" spans="1:7" x14ac:dyDescent="0.3">
      <c r="A51" s="14" t="s">
        <v>76</v>
      </c>
      <c r="B51" s="7" t="s">
        <v>77</v>
      </c>
      <c r="C51" s="13">
        <v>80</v>
      </c>
      <c r="D51" s="13">
        <v>8.4</v>
      </c>
      <c r="E51" s="13">
        <v>10</v>
      </c>
      <c r="F51" s="13">
        <v>10.1</v>
      </c>
      <c r="G51" s="13">
        <v>154</v>
      </c>
    </row>
    <row r="52" spans="1:7" x14ac:dyDescent="0.3">
      <c r="A52" s="14" t="s">
        <v>11</v>
      </c>
      <c r="B52" s="14" t="s">
        <v>9</v>
      </c>
      <c r="C52" s="13">
        <v>40</v>
      </c>
      <c r="D52" s="13">
        <v>3.02</v>
      </c>
      <c r="E52" s="13">
        <v>0.36</v>
      </c>
      <c r="F52" s="13">
        <v>19.649999999999999</v>
      </c>
      <c r="G52" s="13">
        <v>93.9</v>
      </c>
    </row>
    <row r="53" spans="1:7" x14ac:dyDescent="0.3">
      <c r="A53" s="14" t="s">
        <v>11</v>
      </c>
      <c r="B53" s="14" t="s">
        <v>65</v>
      </c>
      <c r="C53" s="13">
        <v>20</v>
      </c>
      <c r="D53" s="13">
        <v>1.7</v>
      </c>
      <c r="E53" s="13">
        <v>0.72</v>
      </c>
      <c r="F53" s="13">
        <v>8.5</v>
      </c>
      <c r="G53" s="13">
        <v>51.8</v>
      </c>
    </row>
    <row r="54" spans="1:7" x14ac:dyDescent="0.3">
      <c r="A54" s="14" t="s">
        <v>78</v>
      </c>
      <c r="B54" s="8" t="s">
        <v>79</v>
      </c>
      <c r="C54" s="15">
        <v>200</v>
      </c>
      <c r="D54" s="13">
        <v>0.5</v>
      </c>
      <c r="E54" s="13">
        <v>0</v>
      </c>
      <c r="F54" s="13">
        <v>19.8</v>
      </c>
      <c r="G54" s="13">
        <v>81</v>
      </c>
    </row>
    <row r="55" spans="1:7" ht="15" thickBot="1" x14ac:dyDescent="0.35">
      <c r="A55" s="1"/>
      <c r="B55" s="1"/>
      <c r="C55" s="16">
        <f>SUM(C48:C54)</f>
        <v>740</v>
      </c>
      <c r="D55" s="18">
        <f>SUM(D48:D54)</f>
        <v>19.2</v>
      </c>
      <c r="E55" s="18">
        <f>SUM(E48:E54)</f>
        <v>19.439999999999998</v>
      </c>
      <c r="F55" s="18">
        <f>SUM(F48:F54)</f>
        <v>87.749999999999986</v>
      </c>
      <c r="G55" s="19">
        <f>SUM(G48:G54)</f>
        <v>603.83999999999992</v>
      </c>
    </row>
    <row r="56" spans="1:7" ht="15.6" x14ac:dyDescent="0.3">
      <c r="A56" s="56" t="s">
        <v>38</v>
      </c>
      <c r="B56" s="57"/>
      <c r="C56" s="57"/>
      <c r="D56" s="57"/>
      <c r="E56" s="57"/>
      <c r="F56" s="57"/>
      <c r="G56" s="58"/>
    </row>
    <row r="57" spans="1:7" ht="15.6" x14ac:dyDescent="0.3">
      <c r="A57" s="29" t="s">
        <v>13</v>
      </c>
      <c r="B57" s="30"/>
      <c r="C57" s="30"/>
      <c r="D57" s="30"/>
      <c r="E57" s="30"/>
      <c r="F57" s="30"/>
      <c r="G57" s="31"/>
    </row>
    <row r="58" spans="1:7" x14ac:dyDescent="0.3">
      <c r="A58" s="14" t="s">
        <v>80</v>
      </c>
      <c r="B58" s="8" t="s">
        <v>55</v>
      </c>
      <c r="C58" s="12">
        <v>200</v>
      </c>
      <c r="D58" s="13">
        <v>8.3800000000000008</v>
      </c>
      <c r="E58" s="13">
        <v>2.6</v>
      </c>
      <c r="F58" s="13">
        <v>14.6</v>
      </c>
      <c r="G58" s="13">
        <v>115.38</v>
      </c>
    </row>
    <row r="59" spans="1:7" x14ac:dyDescent="0.3">
      <c r="A59" s="11" t="s">
        <v>81</v>
      </c>
      <c r="B59" s="14" t="s">
        <v>82</v>
      </c>
      <c r="C59" s="15">
        <v>150</v>
      </c>
      <c r="D59" s="13">
        <v>8.3000000000000007</v>
      </c>
      <c r="E59" s="13">
        <v>6.3</v>
      </c>
      <c r="F59" s="13">
        <v>36</v>
      </c>
      <c r="G59" s="13">
        <v>233.7</v>
      </c>
    </row>
    <row r="60" spans="1:7" x14ac:dyDescent="0.3">
      <c r="A60" s="14" t="s">
        <v>11</v>
      </c>
      <c r="B60" s="7" t="s">
        <v>15</v>
      </c>
      <c r="C60" s="15">
        <v>30</v>
      </c>
      <c r="D60" s="13">
        <v>0.33</v>
      </c>
      <c r="E60" s="13">
        <v>0.03</v>
      </c>
      <c r="F60" s="13">
        <v>0.48</v>
      </c>
      <c r="G60" s="13">
        <v>4.8</v>
      </c>
    </row>
    <row r="61" spans="1:7" x14ac:dyDescent="0.3">
      <c r="A61" s="14" t="s">
        <v>44</v>
      </c>
      <c r="B61" s="14" t="s">
        <v>40</v>
      </c>
      <c r="C61" s="13">
        <v>75</v>
      </c>
      <c r="D61" s="13">
        <v>14.4</v>
      </c>
      <c r="E61" s="13">
        <v>3.2</v>
      </c>
      <c r="F61" s="13">
        <v>10.1</v>
      </c>
      <c r="G61" s="13">
        <v>126.4</v>
      </c>
    </row>
    <row r="62" spans="1:7" x14ac:dyDescent="0.3">
      <c r="A62" s="14" t="s">
        <v>11</v>
      </c>
      <c r="B62" s="14" t="s">
        <v>9</v>
      </c>
      <c r="C62" s="13">
        <v>40</v>
      </c>
      <c r="D62" s="13">
        <v>3.02</v>
      </c>
      <c r="E62" s="13">
        <v>0.36</v>
      </c>
      <c r="F62" s="13">
        <v>19.649999999999999</v>
      </c>
      <c r="G62" s="13">
        <v>93.9</v>
      </c>
    </row>
    <row r="63" spans="1:7" x14ac:dyDescent="0.3">
      <c r="A63" s="14" t="s">
        <v>11</v>
      </c>
      <c r="B63" s="14" t="s">
        <v>65</v>
      </c>
      <c r="C63" s="13">
        <v>20</v>
      </c>
      <c r="D63" s="13">
        <v>1.7</v>
      </c>
      <c r="E63" s="13">
        <v>0.72</v>
      </c>
      <c r="F63" s="13">
        <v>8.5</v>
      </c>
      <c r="G63" s="13">
        <v>51.8</v>
      </c>
    </row>
    <row r="64" spans="1:7" x14ac:dyDescent="0.3">
      <c r="A64" s="11" t="s">
        <v>31</v>
      </c>
      <c r="B64" s="8" t="s">
        <v>83</v>
      </c>
      <c r="C64" s="15">
        <v>200</v>
      </c>
      <c r="D64" s="13">
        <v>3.5</v>
      </c>
      <c r="E64" s="13">
        <v>3.3</v>
      </c>
      <c r="F64" s="13">
        <v>22.3</v>
      </c>
      <c r="G64" s="13">
        <v>133.4</v>
      </c>
    </row>
    <row r="65" spans="1:7" x14ac:dyDescent="0.3">
      <c r="A65" s="11" t="s">
        <v>11</v>
      </c>
      <c r="B65" s="8" t="s">
        <v>25</v>
      </c>
      <c r="C65" s="15">
        <v>15</v>
      </c>
      <c r="D65" s="13">
        <v>0.8</v>
      </c>
      <c r="E65" s="13">
        <v>0.2</v>
      </c>
      <c r="F65" s="13">
        <v>7.5</v>
      </c>
      <c r="G65" s="13">
        <v>35</v>
      </c>
    </row>
    <row r="66" spans="1:7" x14ac:dyDescent="0.3">
      <c r="A66" s="9"/>
      <c r="B66" s="9"/>
      <c r="C66" s="20">
        <f>SUM(C58:C65)</f>
        <v>730</v>
      </c>
      <c r="D66" s="21">
        <f>SUM(D58:D65)</f>
        <v>40.43</v>
      </c>
      <c r="E66" s="21">
        <f>SUM(E58:E65)</f>
        <v>16.709999999999997</v>
      </c>
      <c r="F66" s="21">
        <f>SUM(F58:F65)</f>
        <v>119.13</v>
      </c>
      <c r="G66" s="21">
        <f>SUM(G58:G65)</f>
        <v>794.37999999999988</v>
      </c>
    </row>
    <row r="67" spans="1:7" x14ac:dyDescent="0.3">
      <c r="A67" s="1"/>
      <c r="B67" s="1"/>
      <c r="C67" s="22"/>
      <c r="D67" s="23"/>
      <c r="E67" s="23"/>
      <c r="F67" s="23"/>
      <c r="G67" s="23"/>
    </row>
    <row r="68" spans="1:7" x14ac:dyDescent="0.3">
      <c r="A68" s="32"/>
      <c r="B68" s="33"/>
      <c r="C68" s="24"/>
      <c r="D68" s="25"/>
      <c r="E68" s="25"/>
      <c r="F68" s="25"/>
      <c r="G68" s="25"/>
    </row>
    <row r="69" spans="1:7" x14ac:dyDescent="0.3">
      <c r="A69" s="32" t="s">
        <v>58</v>
      </c>
      <c r="B69" s="33"/>
      <c r="C69" s="24">
        <v>728</v>
      </c>
      <c r="D69" s="25">
        <v>27.2</v>
      </c>
      <c r="E69" s="25">
        <v>18</v>
      </c>
      <c r="F69" s="25">
        <v>96.8</v>
      </c>
      <c r="G69" s="25">
        <v>663.5</v>
      </c>
    </row>
    <row r="71" spans="1:7" ht="21" x14ac:dyDescent="0.4">
      <c r="C71" s="49" t="s">
        <v>46</v>
      </c>
      <c r="D71" s="49"/>
    </row>
    <row r="73" spans="1:7" ht="55.2" x14ac:dyDescent="0.3">
      <c r="A73" s="3" t="s">
        <v>0</v>
      </c>
      <c r="B73" s="4" t="s">
        <v>1</v>
      </c>
      <c r="C73" s="5" t="s">
        <v>2</v>
      </c>
      <c r="D73" s="5" t="s">
        <v>3</v>
      </c>
      <c r="E73" s="5" t="s">
        <v>4</v>
      </c>
      <c r="F73" s="5" t="s">
        <v>5</v>
      </c>
      <c r="G73" s="4" t="s">
        <v>6</v>
      </c>
    </row>
    <row r="74" spans="1:7" ht="15.6" x14ac:dyDescent="0.3">
      <c r="A74" s="46" t="s">
        <v>7</v>
      </c>
      <c r="B74" s="47"/>
      <c r="C74" s="47"/>
      <c r="D74" s="47"/>
      <c r="E74" s="47"/>
      <c r="F74" s="47"/>
      <c r="G74" s="48"/>
    </row>
    <row r="75" spans="1:7" ht="15.6" x14ac:dyDescent="0.3">
      <c r="A75" s="53" t="s">
        <v>13</v>
      </c>
      <c r="B75" s="54"/>
      <c r="C75" s="54"/>
      <c r="D75" s="54"/>
      <c r="E75" s="54"/>
      <c r="F75" s="54"/>
      <c r="G75" s="55"/>
    </row>
    <row r="76" spans="1:7" x14ac:dyDescent="0.3">
      <c r="A76" s="14" t="s">
        <v>80</v>
      </c>
      <c r="B76" s="7" t="s">
        <v>55</v>
      </c>
      <c r="C76" s="12">
        <v>200</v>
      </c>
      <c r="D76" s="13">
        <v>8.3800000000000008</v>
      </c>
      <c r="E76" s="13">
        <v>2.6</v>
      </c>
      <c r="F76" s="13">
        <v>14.6</v>
      </c>
      <c r="G76" s="13">
        <v>115.38</v>
      </c>
    </row>
    <row r="77" spans="1:7" x14ac:dyDescent="0.3">
      <c r="A77" s="11" t="s">
        <v>49</v>
      </c>
      <c r="B77" s="14" t="s">
        <v>47</v>
      </c>
      <c r="C77" s="12">
        <v>100</v>
      </c>
      <c r="D77" s="13">
        <v>5.3</v>
      </c>
      <c r="E77" s="13">
        <v>4.5</v>
      </c>
      <c r="F77" s="13">
        <v>19.010000000000002</v>
      </c>
      <c r="G77" s="13">
        <v>138.5</v>
      </c>
    </row>
    <row r="78" spans="1:7" x14ac:dyDescent="0.3">
      <c r="A78" s="14" t="s">
        <v>43</v>
      </c>
      <c r="B78" s="7" t="s">
        <v>84</v>
      </c>
      <c r="C78" s="13">
        <v>1</v>
      </c>
      <c r="D78" s="13">
        <v>4.8</v>
      </c>
      <c r="E78" s="13">
        <v>4</v>
      </c>
      <c r="F78" s="13">
        <v>0.3</v>
      </c>
      <c r="G78" s="13">
        <v>56.6</v>
      </c>
    </row>
    <row r="79" spans="1:7" x14ac:dyDescent="0.3">
      <c r="A79" s="14" t="s">
        <v>26</v>
      </c>
      <c r="B79" s="7" t="s">
        <v>24</v>
      </c>
      <c r="C79" s="13">
        <v>60</v>
      </c>
      <c r="D79" s="13">
        <v>1.6</v>
      </c>
      <c r="E79" s="13">
        <v>6.1</v>
      </c>
      <c r="F79" s="13">
        <v>6.2</v>
      </c>
      <c r="G79" s="13">
        <v>85.7</v>
      </c>
    </row>
    <row r="80" spans="1:7" x14ac:dyDescent="0.3">
      <c r="A80" s="14" t="s">
        <v>11</v>
      </c>
      <c r="B80" s="14" t="s">
        <v>9</v>
      </c>
      <c r="C80" s="13">
        <v>40</v>
      </c>
      <c r="D80" s="13">
        <v>3.02</v>
      </c>
      <c r="E80" s="13">
        <v>0.36</v>
      </c>
      <c r="F80" s="13">
        <v>19.649999999999999</v>
      </c>
      <c r="G80" s="13">
        <v>93.9</v>
      </c>
    </row>
    <row r="81" spans="1:7" x14ac:dyDescent="0.3">
      <c r="A81" s="14" t="s">
        <v>11</v>
      </c>
      <c r="B81" s="14" t="s">
        <v>65</v>
      </c>
      <c r="C81" s="13">
        <v>20</v>
      </c>
      <c r="D81" s="13">
        <v>1.7</v>
      </c>
      <c r="E81" s="13">
        <v>0.72</v>
      </c>
      <c r="F81" s="13">
        <v>8.5</v>
      </c>
      <c r="G81" s="13">
        <v>51.8</v>
      </c>
    </row>
    <row r="82" spans="1:7" x14ac:dyDescent="0.3">
      <c r="A82" s="14" t="s">
        <v>11</v>
      </c>
      <c r="B82" s="7" t="s">
        <v>41</v>
      </c>
      <c r="C82" s="13">
        <v>100</v>
      </c>
      <c r="D82" s="13">
        <v>0.94</v>
      </c>
      <c r="E82" s="13">
        <v>0.12</v>
      </c>
      <c r="F82" s="13">
        <v>9.35</v>
      </c>
      <c r="G82" s="13">
        <v>197</v>
      </c>
    </row>
    <row r="83" spans="1:7" x14ac:dyDescent="0.3">
      <c r="A83" s="11" t="s">
        <v>12</v>
      </c>
      <c r="B83" s="11" t="s">
        <v>48</v>
      </c>
      <c r="C83" s="15">
        <v>200</v>
      </c>
      <c r="D83" s="13">
        <v>0.15</v>
      </c>
      <c r="E83" s="13">
        <v>0.14000000000000001</v>
      </c>
      <c r="F83" s="13">
        <v>9.93</v>
      </c>
      <c r="G83" s="13">
        <v>41.5</v>
      </c>
    </row>
    <row r="84" spans="1:7" ht="15" thickBot="1" x14ac:dyDescent="0.35">
      <c r="A84" s="1"/>
      <c r="B84" s="1"/>
      <c r="C84" s="16">
        <f>SUM(C76:C83)</f>
        <v>721</v>
      </c>
      <c r="D84" s="18">
        <f>SUM(D76:D83)</f>
        <v>25.89</v>
      </c>
      <c r="E84" s="18">
        <f>SUM(E76:E83)</f>
        <v>18.54</v>
      </c>
      <c r="F84" s="18">
        <f>SUM(F76:F83)</f>
        <v>87.539999999999992</v>
      </c>
      <c r="G84" s="18">
        <f>SUM(G76:G83)</f>
        <v>780.38</v>
      </c>
    </row>
    <row r="85" spans="1:7" ht="15.6" x14ac:dyDescent="0.3">
      <c r="A85" s="56" t="s">
        <v>20</v>
      </c>
      <c r="B85" s="57"/>
      <c r="C85" s="57"/>
      <c r="D85" s="57"/>
      <c r="E85" s="57"/>
      <c r="F85" s="57"/>
      <c r="G85" s="58"/>
    </row>
    <row r="86" spans="1:7" ht="15.6" x14ac:dyDescent="0.3">
      <c r="A86" s="53" t="s">
        <v>13</v>
      </c>
      <c r="B86" s="54"/>
      <c r="C86" s="54"/>
      <c r="D86" s="54"/>
      <c r="E86" s="54"/>
      <c r="F86" s="54"/>
      <c r="G86" s="55"/>
    </row>
    <row r="87" spans="1:7" x14ac:dyDescent="0.3">
      <c r="A87" s="11" t="s">
        <v>37</v>
      </c>
      <c r="B87" s="7" t="s">
        <v>34</v>
      </c>
      <c r="C87" s="15">
        <v>200</v>
      </c>
      <c r="D87" s="13">
        <v>1.8</v>
      </c>
      <c r="E87" s="13">
        <v>2.62</v>
      </c>
      <c r="F87" s="13">
        <v>11</v>
      </c>
      <c r="G87" s="13">
        <v>74.680000000000007</v>
      </c>
    </row>
    <row r="88" spans="1:7" x14ac:dyDescent="0.3">
      <c r="A88" s="14" t="s">
        <v>85</v>
      </c>
      <c r="B88" s="7" t="s">
        <v>86</v>
      </c>
      <c r="C88" s="13">
        <v>150</v>
      </c>
      <c r="D88" s="13">
        <v>22.52</v>
      </c>
      <c r="E88" s="13">
        <v>17.100000000000001</v>
      </c>
      <c r="F88" s="13">
        <v>22.06</v>
      </c>
      <c r="G88" s="13">
        <v>348.84</v>
      </c>
    </row>
    <row r="89" spans="1:7" x14ac:dyDescent="0.3">
      <c r="A89" s="11" t="s">
        <v>45</v>
      </c>
      <c r="B89" s="11" t="s">
        <v>33</v>
      </c>
      <c r="C89" s="15">
        <v>200</v>
      </c>
      <c r="D89" s="13">
        <v>0.3</v>
      </c>
      <c r="E89" s="13" t="s">
        <v>21</v>
      </c>
      <c r="F89" s="13">
        <v>6.7</v>
      </c>
      <c r="G89" s="13">
        <v>27.9</v>
      </c>
    </row>
    <row r="90" spans="1:7" x14ac:dyDescent="0.3">
      <c r="A90" s="14" t="s">
        <v>11</v>
      </c>
      <c r="B90" s="14" t="s">
        <v>9</v>
      </c>
      <c r="C90" s="13">
        <v>40</v>
      </c>
      <c r="D90" s="13">
        <v>3.02</v>
      </c>
      <c r="E90" s="13">
        <v>0.36</v>
      </c>
      <c r="F90" s="13">
        <v>19.649999999999999</v>
      </c>
      <c r="G90" s="13">
        <v>93.9</v>
      </c>
    </row>
    <row r="91" spans="1:7" ht="3" customHeight="1" x14ac:dyDescent="0.3">
      <c r="A91" s="14"/>
      <c r="B91" s="14"/>
      <c r="C91" s="13"/>
      <c r="D91" s="13"/>
      <c r="E91" s="13"/>
      <c r="F91" s="13"/>
      <c r="G91" s="13"/>
    </row>
    <row r="92" spans="1:7" ht="1.2" customHeight="1" x14ac:dyDescent="0.3">
      <c r="A92" s="14"/>
      <c r="B92" s="14"/>
      <c r="C92" s="13"/>
      <c r="D92" s="13"/>
      <c r="E92" s="13"/>
      <c r="F92" s="13"/>
      <c r="G92" s="13"/>
    </row>
    <row r="93" spans="1:7" ht="1.8" customHeight="1" x14ac:dyDescent="0.3">
      <c r="A93" s="14"/>
      <c r="B93" s="14"/>
      <c r="C93" s="15"/>
      <c r="D93" s="13"/>
      <c r="E93" s="13"/>
      <c r="F93" s="13"/>
      <c r="G93" s="13"/>
    </row>
    <row r="94" spans="1:7" ht="15" thickBot="1" x14ac:dyDescent="0.35">
      <c r="A94" s="1"/>
      <c r="B94" s="1"/>
      <c r="C94" s="16">
        <f>SUM(C87:C93)</f>
        <v>590</v>
      </c>
      <c r="D94" s="18">
        <f>SUM(D87:D93)</f>
        <v>27.64</v>
      </c>
      <c r="E94" s="18">
        <f>SUM(E87:E93)</f>
        <v>20.080000000000002</v>
      </c>
      <c r="F94" s="18">
        <f>SUM(F87:F93)</f>
        <v>59.410000000000004</v>
      </c>
      <c r="G94" s="18">
        <f>SUM(G87:G93)</f>
        <v>545.31999999999994</v>
      </c>
    </row>
    <row r="95" spans="1:7" ht="15.6" x14ac:dyDescent="0.3">
      <c r="A95" s="61" t="s">
        <v>23</v>
      </c>
      <c r="B95" s="62"/>
      <c r="C95" s="62"/>
      <c r="D95" s="62"/>
      <c r="E95" s="62"/>
      <c r="F95" s="62"/>
      <c r="G95" s="63"/>
    </row>
    <row r="96" spans="1:7" x14ac:dyDescent="0.3">
      <c r="A96" s="64" t="s">
        <v>13</v>
      </c>
      <c r="B96" s="65"/>
      <c r="C96" s="65"/>
      <c r="D96" s="65"/>
      <c r="E96" s="65"/>
      <c r="F96" s="65"/>
      <c r="G96" s="66"/>
    </row>
    <row r="97" spans="1:7" ht="27.6" x14ac:dyDescent="0.3">
      <c r="A97" s="14" t="s">
        <v>29</v>
      </c>
      <c r="B97" s="7" t="s">
        <v>27</v>
      </c>
      <c r="C97" s="12">
        <v>200</v>
      </c>
      <c r="D97" s="13">
        <v>1.7</v>
      </c>
      <c r="E97" s="13">
        <v>4.26</v>
      </c>
      <c r="F97" s="13">
        <v>9.68</v>
      </c>
      <c r="G97" s="13">
        <v>90.24</v>
      </c>
    </row>
    <row r="98" spans="1:7" x14ac:dyDescent="0.3">
      <c r="A98" s="14" t="s">
        <v>76</v>
      </c>
      <c r="B98" s="7" t="s">
        <v>77</v>
      </c>
      <c r="C98" s="13">
        <v>80</v>
      </c>
      <c r="D98" s="13">
        <v>13.4</v>
      </c>
      <c r="E98" s="13">
        <v>12.6</v>
      </c>
      <c r="F98" s="13">
        <v>5.3</v>
      </c>
      <c r="G98" s="13">
        <v>189.2</v>
      </c>
    </row>
    <row r="99" spans="1:7" x14ac:dyDescent="0.3">
      <c r="A99" s="14" t="s">
        <v>11</v>
      </c>
      <c r="B99" s="14" t="s">
        <v>36</v>
      </c>
      <c r="C99" s="13">
        <v>50</v>
      </c>
      <c r="D99" s="13">
        <v>0.68</v>
      </c>
      <c r="E99" s="13">
        <v>2.1</v>
      </c>
      <c r="F99" s="13">
        <v>3.32</v>
      </c>
      <c r="G99" s="13">
        <v>35.1</v>
      </c>
    </row>
    <row r="100" spans="1:7" x14ac:dyDescent="0.3">
      <c r="A100" s="14" t="s">
        <v>81</v>
      </c>
      <c r="B100" s="7" t="s">
        <v>87</v>
      </c>
      <c r="C100" s="12">
        <v>150</v>
      </c>
      <c r="D100" s="13">
        <v>8.3000000000000007</v>
      </c>
      <c r="E100" s="13">
        <v>6.3</v>
      </c>
      <c r="F100" s="13">
        <v>36</v>
      </c>
      <c r="G100" s="13">
        <v>233.7</v>
      </c>
    </row>
    <row r="101" spans="1:7" x14ac:dyDescent="0.3">
      <c r="A101" s="14" t="s">
        <v>11</v>
      </c>
      <c r="B101" s="14" t="s">
        <v>9</v>
      </c>
      <c r="C101" s="13">
        <v>40</v>
      </c>
      <c r="D101" s="13">
        <v>3.02</v>
      </c>
      <c r="E101" s="13">
        <v>0.36</v>
      </c>
      <c r="F101" s="13">
        <v>19.649999999999999</v>
      </c>
      <c r="G101" s="13">
        <v>93.9</v>
      </c>
    </row>
    <row r="102" spans="1:7" x14ac:dyDescent="0.3">
      <c r="A102" s="14" t="s">
        <v>11</v>
      </c>
      <c r="B102" s="14" t="s">
        <v>17</v>
      </c>
      <c r="C102" s="13">
        <v>200</v>
      </c>
      <c r="D102" s="13">
        <v>0.1</v>
      </c>
      <c r="E102" s="13">
        <v>0</v>
      </c>
      <c r="F102" s="13">
        <v>21.2</v>
      </c>
      <c r="G102" s="13">
        <v>92</v>
      </c>
    </row>
    <row r="103" spans="1:7" x14ac:dyDescent="0.3">
      <c r="A103" s="14" t="s">
        <v>11</v>
      </c>
      <c r="B103" s="14" t="s">
        <v>65</v>
      </c>
      <c r="C103" s="13">
        <v>20</v>
      </c>
      <c r="D103" s="13">
        <v>1.7</v>
      </c>
      <c r="E103" s="13">
        <v>0.72</v>
      </c>
      <c r="F103" s="13">
        <v>8.5</v>
      </c>
      <c r="G103" s="13">
        <v>51.8</v>
      </c>
    </row>
    <row r="104" spans="1:7" x14ac:dyDescent="0.3">
      <c r="A104" s="14"/>
      <c r="B104" s="7"/>
      <c r="C104" s="12"/>
      <c r="D104" s="13"/>
      <c r="E104" s="13"/>
      <c r="F104" s="13"/>
      <c r="G104" s="13"/>
    </row>
    <row r="105" spans="1:7" ht="15" thickBot="1" x14ac:dyDescent="0.35">
      <c r="A105" s="1"/>
      <c r="B105" s="1"/>
      <c r="C105" s="16">
        <f>SUM(C97:C104)</f>
        <v>740</v>
      </c>
      <c r="D105" s="18">
        <f>SUM(D97:D104)</f>
        <v>28.9</v>
      </c>
      <c r="E105" s="18">
        <f>SUM(E97:E104)</f>
        <v>26.34</v>
      </c>
      <c r="F105" s="18">
        <f>SUM(F97:F104)</f>
        <v>103.64999999999999</v>
      </c>
      <c r="G105" s="18">
        <f>SUM(G97:G104)</f>
        <v>785.93999999999994</v>
      </c>
    </row>
    <row r="106" spans="1:7" ht="15.6" x14ac:dyDescent="0.3">
      <c r="A106" s="61" t="s">
        <v>32</v>
      </c>
      <c r="B106" s="62"/>
      <c r="C106" s="62"/>
      <c r="D106" s="62"/>
      <c r="E106" s="62"/>
      <c r="F106" s="62"/>
      <c r="G106" s="63"/>
    </row>
    <row r="107" spans="1:7" ht="15.6" x14ac:dyDescent="0.3">
      <c r="A107" s="53" t="s">
        <v>13</v>
      </c>
      <c r="B107" s="54"/>
      <c r="C107" s="54"/>
      <c r="D107" s="54"/>
      <c r="E107" s="54"/>
      <c r="F107" s="54"/>
      <c r="G107" s="55"/>
    </row>
    <row r="108" spans="1:7" x14ac:dyDescent="0.3">
      <c r="A108" s="14" t="s">
        <v>18</v>
      </c>
      <c r="B108" s="7" t="s">
        <v>67</v>
      </c>
      <c r="C108" s="12">
        <v>200</v>
      </c>
      <c r="D108" s="13">
        <v>2.52</v>
      </c>
      <c r="E108" s="13">
        <v>2.16</v>
      </c>
      <c r="F108" s="13">
        <v>18.12</v>
      </c>
      <c r="G108" s="13">
        <v>102</v>
      </c>
    </row>
    <row r="109" spans="1:7" ht="27.6" x14ac:dyDescent="0.3">
      <c r="A109" s="11" t="s">
        <v>11</v>
      </c>
      <c r="B109" s="14" t="s">
        <v>54</v>
      </c>
      <c r="C109" s="15">
        <v>30</v>
      </c>
      <c r="D109" s="13">
        <v>2.7</v>
      </c>
      <c r="E109" s="13">
        <v>0</v>
      </c>
      <c r="F109" s="13">
        <v>2.4</v>
      </c>
      <c r="G109" s="13">
        <v>27</v>
      </c>
    </row>
    <row r="110" spans="1:7" x14ac:dyDescent="0.3">
      <c r="A110" s="11" t="s">
        <v>57</v>
      </c>
      <c r="B110" s="7" t="s">
        <v>56</v>
      </c>
      <c r="C110" s="15">
        <v>150</v>
      </c>
      <c r="D110" s="13">
        <v>4.4000000000000004</v>
      </c>
      <c r="E110" s="13">
        <v>3.4</v>
      </c>
      <c r="F110" s="13">
        <v>19.2</v>
      </c>
      <c r="G110" s="13">
        <v>124.8</v>
      </c>
    </row>
    <row r="111" spans="1:7" x14ac:dyDescent="0.3">
      <c r="A111" s="11" t="s">
        <v>31</v>
      </c>
      <c r="B111" s="7" t="s">
        <v>28</v>
      </c>
      <c r="C111" s="15">
        <v>200</v>
      </c>
      <c r="D111" s="13">
        <v>3.5</v>
      </c>
      <c r="E111" s="13">
        <v>3.3</v>
      </c>
      <c r="F111" s="13">
        <v>22.3</v>
      </c>
      <c r="G111" s="13">
        <v>133.4</v>
      </c>
    </row>
    <row r="112" spans="1:7" x14ac:dyDescent="0.3">
      <c r="A112" s="14" t="s">
        <v>11</v>
      </c>
      <c r="B112" s="14" t="s">
        <v>9</v>
      </c>
      <c r="C112" s="13">
        <v>40</v>
      </c>
      <c r="D112" s="13">
        <v>3.02</v>
      </c>
      <c r="E112" s="13">
        <v>0.36</v>
      </c>
      <c r="F112" s="13">
        <v>19.649999999999999</v>
      </c>
      <c r="G112" s="13">
        <v>93.9</v>
      </c>
    </row>
    <row r="113" spans="1:7" x14ac:dyDescent="0.3">
      <c r="A113" s="14" t="s">
        <v>11</v>
      </c>
      <c r="B113" s="7" t="s">
        <v>10</v>
      </c>
      <c r="C113" s="13">
        <v>100</v>
      </c>
      <c r="D113" s="13">
        <v>0.3</v>
      </c>
      <c r="E113" s="13">
        <v>0.3</v>
      </c>
      <c r="F113" s="13">
        <v>11.4</v>
      </c>
      <c r="G113" s="13">
        <v>52</v>
      </c>
    </row>
    <row r="114" spans="1:7" x14ac:dyDescent="0.3">
      <c r="A114" s="14" t="s">
        <v>11</v>
      </c>
      <c r="B114" s="14" t="s">
        <v>65</v>
      </c>
      <c r="C114" s="13">
        <v>20</v>
      </c>
      <c r="D114" s="13">
        <v>1.7</v>
      </c>
      <c r="E114" s="13">
        <v>0.72</v>
      </c>
      <c r="F114" s="13">
        <v>8.5</v>
      </c>
      <c r="G114" s="13">
        <v>51.8</v>
      </c>
    </row>
    <row r="115" spans="1:7" x14ac:dyDescent="0.3">
      <c r="A115" s="11"/>
      <c r="B115" s="11"/>
      <c r="C115" s="15"/>
      <c r="D115" s="13"/>
      <c r="E115" s="13"/>
      <c r="F115" s="13"/>
      <c r="G115" s="13"/>
    </row>
    <row r="116" spans="1:7" ht="15" thickBot="1" x14ac:dyDescent="0.35">
      <c r="A116" s="1"/>
      <c r="B116" s="1"/>
      <c r="C116" s="16">
        <f>SUM(C108:C115)</f>
        <v>740</v>
      </c>
      <c r="D116" s="18">
        <f>SUM(D108:D115)</f>
        <v>18.14</v>
      </c>
      <c r="E116" s="18">
        <f>SUM(E108:E115)</f>
        <v>10.24</v>
      </c>
      <c r="F116" s="18">
        <f>SUM(F108:F115)</f>
        <v>101.57</v>
      </c>
      <c r="G116" s="18">
        <f>SUM(G108:G115)</f>
        <v>584.9</v>
      </c>
    </row>
    <row r="117" spans="1:7" ht="15.6" x14ac:dyDescent="0.3">
      <c r="A117" s="61" t="s">
        <v>38</v>
      </c>
      <c r="B117" s="62"/>
      <c r="C117" s="62"/>
      <c r="D117" s="62"/>
      <c r="E117" s="62"/>
      <c r="F117" s="62"/>
      <c r="G117" s="63"/>
    </row>
    <row r="118" spans="1:7" ht="15.6" x14ac:dyDescent="0.3">
      <c r="A118" s="53" t="s">
        <v>13</v>
      </c>
      <c r="B118" s="54"/>
      <c r="C118" s="54"/>
      <c r="D118" s="54"/>
      <c r="E118" s="54"/>
      <c r="F118" s="54"/>
      <c r="G118" s="55"/>
    </row>
    <row r="119" spans="1:7" x14ac:dyDescent="0.3">
      <c r="A119" s="11" t="s">
        <v>53</v>
      </c>
      <c r="B119" s="7" t="s">
        <v>88</v>
      </c>
      <c r="C119" s="13">
        <v>200</v>
      </c>
      <c r="D119" s="13">
        <v>4.24</v>
      </c>
      <c r="E119" s="13">
        <v>4.0199999999999996</v>
      </c>
      <c r="F119" s="13">
        <v>15.92</v>
      </c>
      <c r="G119" s="13">
        <v>116.5</v>
      </c>
    </row>
    <row r="120" spans="1:7" x14ac:dyDescent="0.3">
      <c r="A120" s="11" t="s">
        <v>19</v>
      </c>
      <c r="B120" s="7" t="s">
        <v>14</v>
      </c>
      <c r="C120" s="12">
        <v>150</v>
      </c>
      <c r="D120" s="13">
        <v>3.2</v>
      </c>
      <c r="E120" s="13">
        <v>5.2</v>
      </c>
      <c r="F120" s="13">
        <v>19.8</v>
      </c>
      <c r="G120" s="13">
        <v>139.4</v>
      </c>
    </row>
    <row r="121" spans="1:7" x14ac:dyDescent="0.3">
      <c r="A121" s="14" t="s">
        <v>89</v>
      </c>
      <c r="B121" s="7" t="s">
        <v>90</v>
      </c>
      <c r="C121" s="13">
        <v>60</v>
      </c>
      <c r="D121" s="13">
        <v>0.8</v>
      </c>
      <c r="E121" s="13">
        <v>2.7</v>
      </c>
      <c r="F121" s="13">
        <v>4.5999999999999996</v>
      </c>
      <c r="G121" s="13">
        <v>45.6</v>
      </c>
    </row>
    <row r="122" spans="1:7" x14ac:dyDescent="0.3">
      <c r="A122" s="14" t="s">
        <v>11</v>
      </c>
      <c r="B122" s="14" t="s">
        <v>9</v>
      </c>
      <c r="C122" s="13">
        <v>40</v>
      </c>
      <c r="D122" s="13">
        <v>3.02</v>
      </c>
      <c r="E122" s="13">
        <v>0.36</v>
      </c>
      <c r="F122" s="13">
        <v>19.649999999999999</v>
      </c>
      <c r="G122" s="13">
        <v>93.9</v>
      </c>
    </row>
    <row r="123" spans="1:7" x14ac:dyDescent="0.3">
      <c r="A123" s="11" t="s">
        <v>45</v>
      </c>
      <c r="B123" s="11" t="s">
        <v>33</v>
      </c>
      <c r="C123" s="15">
        <v>200</v>
      </c>
      <c r="D123" s="13">
        <v>0.3</v>
      </c>
      <c r="E123" s="13" t="s">
        <v>21</v>
      </c>
      <c r="F123" s="13">
        <v>6.7</v>
      </c>
      <c r="G123" s="13">
        <v>27.9</v>
      </c>
    </row>
    <row r="124" spans="1:7" x14ac:dyDescent="0.3">
      <c r="A124" s="14" t="s">
        <v>11</v>
      </c>
      <c r="B124" s="14" t="s">
        <v>65</v>
      </c>
      <c r="C124" s="13">
        <v>20</v>
      </c>
      <c r="D124" s="13">
        <v>1.7</v>
      </c>
      <c r="E124" s="13">
        <v>0.72</v>
      </c>
      <c r="F124" s="13">
        <v>8.5</v>
      </c>
      <c r="G124" s="13">
        <v>51.8</v>
      </c>
    </row>
    <row r="125" spans="1:7" x14ac:dyDescent="0.3">
      <c r="A125" s="14" t="s">
        <v>69</v>
      </c>
      <c r="B125" s="8" t="s">
        <v>91</v>
      </c>
      <c r="C125" s="12">
        <v>70</v>
      </c>
      <c r="D125" s="13">
        <v>9.6</v>
      </c>
      <c r="E125" s="13">
        <v>5.2</v>
      </c>
      <c r="F125" s="13">
        <v>4.4000000000000004</v>
      </c>
      <c r="G125" s="13">
        <v>103</v>
      </c>
    </row>
    <row r="126" spans="1:7" ht="15" thickBot="1" x14ac:dyDescent="0.35">
      <c r="A126" s="1"/>
      <c r="B126" s="1"/>
      <c r="C126" s="16">
        <f>SUM(C119:C125)</f>
        <v>740</v>
      </c>
      <c r="D126" s="26">
        <f>SUM(D119:D125)</f>
        <v>22.86</v>
      </c>
      <c r="E126" s="26">
        <f>SUM(E119:E125)</f>
        <v>18.2</v>
      </c>
      <c r="F126" s="26">
        <f>SUM(F119:F125)</f>
        <v>79.570000000000007</v>
      </c>
      <c r="G126" s="26">
        <f>SUM(G119:G125)</f>
        <v>578.09999999999991</v>
      </c>
    </row>
    <row r="127" spans="1:7" x14ac:dyDescent="0.3">
      <c r="A127" s="6"/>
      <c r="B127" s="6"/>
      <c r="C127" s="6"/>
      <c r="D127" s="28"/>
      <c r="E127" s="28"/>
      <c r="F127" s="6"/>
      <c r="G127" s="6"/>
    </row>
    <row r="128" spans="1:7" x14ac:dyDescent="0.3">
      <c r="A128" s="42" t="s">
        <v>59</v>
      </c>
      <c r="B128" s="43"/>
      <c r="C128" s="24"/>
      <c r="D128" s="25"/>
      <c r="E128" s="25"/>
      <c r="F128" s="25"/>
      <c r="G128" s="25"/>
    </row>
    <row r="129" spans="1:7" x14ac:dyDescent="0.3">
      <c r="F129" s="27"/>
    </row>
    <row r="130" spans="1:7" x14ac:dyDescent="0.3">
      <c r="A130" s="35" t="s">
        <v>61</v>
      </c>
      <c r="B130" s="36"/>
      <c r="C130" s="41"/>
      <c r="D130" s="34"/>
      <c r="E130" s="34"/>
      <c r="F130" s="34"/>
      <c r="G130" s="34"/>
    </row>
    <row r="131" spans="1:7" x14ac:dyDescent="0.3">
      <c r="A131" s="37"/>
      <c r="B131" s="38"/>
      <c r="C131" s="41"/>
      <c r="D131" s="34"/>
      <c r="E131" s="34"/>
      <c r="F131" s="34"/>
      <c r="G131" s="34"/>
    </row>
  </sheetData>
  <mergeCells count="35">
    <mergeCell ref="A106:G106"/>
    <mergeCell ref="A107:G107"/>
    <mergeCell ref="A117:G117"/>
    <mergeCell ref="E1:F1"/>
    <mergeCell ref="E2:G2"/>
    <mergeCell ref="C130:C131"/>
    <mergeCell ref="D130:D131"/>
    <mergeCell ref="E130:E131"/>
    <mergeCell ref="B7:F8"/>
    <mergeCell ref="A13:G13"/>
    <mergeCell ref="C10:D10"/>
    <mergeCell ref="A14:G14"/>
    <mergeCell ref="C71:D71"/>
    <mergeCell ref="A74:G74"/>
    <mergeCell ref="A75:G75"/>
    <mergeCell ref="A25:G25"/>
    <mergeCell ref="A26:G26"/>
    <mergeCell ref="A35:G35"/>
    <mergeCell ref="A36:G36"/>
    <mergeCell ref="A15:G15"/>
    <mergeCell ref="A68:B68"/>
    <mergeCell ref="F130:F131"/>
    <mergeCell ref="G130:G131"/>
    <mergeCell ref="A130:B131"/>
    <mergeCell ref="A69:B69"/>
    <mergeCell ref="A128:B128"/>
    <mergeCell ref="A46:G46"/>
    <mergeCell ref="A47:G47"/>
    <mergeCell ref="A56:G56"/>
    <mergeCell ref="A57:G57"/>
    <mergeCell ref="A86:G86"/>
    <mergeCell ref="A85:G85"/>
    <mergeCell ref="A95:G95"/>
    <mergeCell ref="A118:G118"/>
    <mergeCell ref="A96:G96"/>
  </mergeCells>
  <pageMargins left="0.7" right="0.7" top="0.75" bottom="0.75" header="0.3" footer="0.3"/>
  <pageSetup paperSize="9" scale="8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ГПД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2023-09-13T01:50:00Z</cp:lastPrinted>
  <dcterms:created xsi:type="dcterms:W3CDTF">2023-07-12T09:00:07Z</dcterms:created>
  <dcterms:modified xsi:type="dcterms:W3CDTF">2024-11-07T17:46:44Z</dcterms:modified>
</cp:coreProperties>
</file>